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I21" i="1"/>
  <c r="J20" i="2"/>
  <c r="I20"/>
  <c r="H20"/>
  <c r="G20"/>
  <c r="E20"/>
  <c r="J11"/>
  <c r="I11"/>
  <c r="H11"/>
  <c r="G11"/>
  <c r="E11"/>
  <c r="E21" i="1"/>
  <c r="J21"/>
  <c r="H21"/>
  <c r="G2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<sst xmlns="http://schemas.openxmlformats.org/spreadsheetml/2006/main" count="73" uniqueCount="41">
  <si>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</si>
  <si>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</si>
  <si>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</si>
  <si>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</si>
  <si>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</si>
  <si>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</si>
  <si>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</si>
  <si>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</si>
  <si>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</si>
  <si>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</si>
  <si>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</si>
  <si>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</si>
  <si>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</si>
  <si>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</si>
  <si>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</si>
  <si>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</si>
  <si>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</si>
  <si>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</si>
  <si>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</si>
  <si>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</si>
  <si>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</si>
  <si>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</si>
  <si>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</si>
  <si>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Капуста тушенная</t>
  </si>
  <si>
    <t>Биточки</t>
  </si>
  <si>
    <t>Чай с сахаром</t>
  </si>
  <si>
    <t>фрукты</t>
  </si>
  <si>
    <t>Овощная нарезка из свежих помидор</t>
  </si>
  <si>
    <t>Яблоко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</si>
  <si>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</si>
  <si>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</si>
  <si>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</si>
  <si>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</si>
  <si>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</si>
  <si>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</si>
  <si>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</si>
  <si>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</si>
  <si>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</si>
  <si>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</si>
  <si>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Чай с сахаром,с лимоном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</si>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</sst>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3" borderId="10" xfId="0" applyFill="1" applyBorder="1"/>
    <xf numFmtId="0" fontId="6" fillId="0" borderId="6" xfId="0" applyFont="1" applyBorder="1" applyAlignment="1">
      <alignment horizontal="right" vertical="top" wrapText="1"/>
    </xf>
    <xf numFmtId="2" fontId="6" fillId="0" borderId="6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4" fillId="4" borderId="10" xfId="0" applyNumberFormat="1" applyFont="1" applyFill="1" applyBorder="1" applyAlignment="1" applyProtection="1">
      <alignment horizontal="right"/>
      <protection locked="0"/>
    </xf>
    <xf numFmtId="2" fontId="4" fillId="4" borderId="11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2" fontId="4" fillId="4" borderId="16" xfId="0" applyNumberFormat="1" applyFont="1" applyFill="1" applyBorder="1" applyAlignment="1" applyProtection="1">
      <protection locked="0"/>
    </xf>
    <xf numFmtId="2" fontId="4" fillId="4" borderId="17" xfId="0" applyNumberFormat="1" applyFon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4" xfId="0" applyFont="1" applyBorder="1"/>
    <xf numFmtId="0" fontId="3" fillId="0" borderId="23" xfId="0" applyFont="1" applyBorder="1"/>
    <xf numFmtId="2" fontId="3" fillId="2" borderId="23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Border="1"/>
    <xf numFmtId="0" fontId="3" fillId="0" borderId="3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2" fontId="3" fillId="0" borderId="1" xfId="0" applyNumberFormat="1" applyFont="1" applyBorder="1" applyAlignment="1">
      <alignment vertical="center" wrapText="1"/>
    </xf>
    <xf numFmtId="0" fontId="3" fillId="0" borderId="31" xfId="0" applyFont="1" applyBorder="1"/>
    <xf numFmtId="0" fontId="3" fillId="2" borderId="24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1" fontId="3" fillId="2" borderId="10" xfId="0" applyNumberFormat="1" applyFont="1" applyFill="1" applyBorder="1" applyAlignment="1" applyProtection="1">
      <alignment vertical="center"/>
      <protection locked="0"/>
    </xf>
    <xf numFmtId="2" fontId="3" fillId="2" borderId="24" xfId="0" applyNumberFormat="1" applyFont="1" applyFill="1" applyBorder="1" applyAlignment="1" applyProtection="1">
      <alignment vertical="center"/>
      <protection locked="0"/>
    </xf>
    <xf numFmtId="2" fontId="3" fillId="2" borderId="27" xfId="0" applyNumberFormat="1" applyFont="1" applyFill="1" applyBorder="1" applyAlignment="1" applyProtection="1">
      <alignment vertical="center"/>
      <protection locked="0"/>
    </xf>
    <xf numFmtId="2" fontId="3" fillId="2" borderId="28" xfId="0" applyNumberFormat="1" applyFont="1" applyFill="1" applyBorder="1" applyAlignment="1" applyProtection="1">
      <alignment vertical="center"/>
      <protection locked="0"/>
    </xf>
    <xf numFmtId="0" fontId="3" fillId="3" borderId="2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14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8" xfId="0" applyNumberFormat="1" applyFont="1" applyFill="1" applyBorder="1" applyAlignment="1" applyProtection="1">
      <alignment vertical="center"/>
      <protection locked="0"/>
    </xf>
    <xf numFmtId="0" fontId="3" fillId="2" borderId="36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2" xfId="0" applyFont="1" applyBorder="1"/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33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3" fillId="2" borderId="29" xfId="0" applyFont="1" applyFill="1" applyBorder="1" applyAlignment="1" applyProtection="1">
      <alignment horizontal="left" wrapText="1"/>
      <protection locked="0"/>
    </xf>
    <xf numFmtId="1" fontId="3" fillId="2" borderId="29" xfId="0" applyNumberFormat="1" applyFont="1" applyFill="1" applyBorder="1" applyAlignment="1" applyProtection="1">
      <alignment horizontal="right"/>
      <protection locked="0"/>
    </xf>
    <xf numFmtId="2" fontId="3" fillId="2" borderId="29" xfId="0" applyNumberFormat="1" applyFont="1" applyFill="1" applyBorder="1" applyAlignment="1" applyProtection="1">
      <alignment horizontal="right"/>
      <protection locked="0"/>
    </xf>
    <xf numFmtId="1" fontId="3" fillId="2" borderId="30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/>
    </xf>
    <xf numFmtId="2" fontId="3" fillId="0" borderId="0" xfId="0" applyNumberFormat="1" applyFont="1"/>
    <xf numFmtId="0" fontId="5" fillId="0" borderId="3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6" fillId="0" borderId="37" xfId="0" applyNumberFormat="1" applyFont="1" applyBorder="1" applyAlignment="1">
      <alignment horizontal="right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right" vertical="top" wrapText="1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right" vertical="top" wrapText="1"/>
    </xf>
    <xf numFmtId="2" fontId="6" fillId="0" borderId="16" xfId="0" applyNumberFormat="1" applyFont="1" applyBorder="1" applyAlignment="1">
      <alignment horizontal="right" vertical="top" wrapText="1"/>
    </xf>
    <xf numFmtId="2" fontId="6" fillId="0" borderId="39" xfId="0" applyNumberFormat="1" applyFont="1" applyBorder="1" applyAlignment="1">
      <alignment horizontal="right" vertical="top" wrapText="1"/>
    </xf>
    <xf numFmtId="2" fontId="6" fillId="0" borderId="16" xfId="0" applyNumberFormat="1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 wrapText="1"/>
    </xf>
    <xf numFmtId="0" fontId="0" fillId="3" borderId="4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40" xfId="0" applyBorder="1"/>
    <xf numFmtId="2" fontId="6" fillId="0" borderId="11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38" t="s">
        <v>20</v>
      </c>
      <c r="C1" s="139"/>
      <c r="D1" s="140"/>
      <c r="E1" t="s">
        <v>16</v>
      </c>
      <c r="F1" s="121" t="s">
        <v>40</v>
      </c>
      <c r="G1" s="122" t="s">
        <v>37</v>
      </c>
      <c r="I1" s="17" t="s">
        <v>1</v>
      </c>
      <c r="J1" s="8">
        <v>45546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04" t="s">
        <v>5</v>
      </c>
      <c r="G3" s="105" t="s">
        <v>6</v>
      </c>
      <c r="H3" s="106" t="s">
        <v>7</v>
      </c>
      <c r="I3" s="106" t="s">
        <v>8</v>
      </c>
      <c r="J3" s="107" t="s">
        <v>9</v>
      </c>
    </row>
    <row r="4" spans="1:10" ht="15.75">
      <c r="A4" s="16" t="s">
        <v>10</v>
      </c>
      <c r="B4" s="1" t="s">
        <v>11</v>
      </c>
      <c r="C4" s="19">
        <v>336</v>
      </c>
      <c r="D4" s="118" t="s">
        <v>23</v>
      </c>
      <c r="E4" s="21">
        <v>180</v>
      </c>
      <c r="F4" s="22">
        <v>8.6999999999999993</v>
      </c>
      <c r="G4" s="108">
        <v>213.53</v>
      </c>
      <c r="H4" s="109">
        <v>3.33</v>
      </c>
      <c r="I4" s="109">
        <v>7.77</v>
      </c>
      <c r="J4" s="110">
        <v>41.42</v>
      </c>
    </row>
    <row r="5" spans="1:10" ht="15.75">
      <c r="A5" s="4"/>
      <c r="B5" s="124" t="s">
        <v>36</v>
      </c>
      <c r="C5" s="18">
        <v>608</v>
      </c>
      <c r="D5" s="119" t="s">
        <v>24</v>
      </c>
      <c r="E5" s="23">
        <v>100</v>
      </c>
      <c r="F5" s="24">
        <v>29.47</v>
      </c>
      <c r="G5" s="111">
        <v>228.75</v>
      </c>
      <c r="H5" s="112">
        <v>15.55</v>
      </c>
      <c r="I5" s="112">
        <v>11.55</v>
      </c>
      <c r="J5" s="113">
        <v>15.7</v>
      </c>
    </row>
    <row r="6" spans="1:10" ht="15.75">
      <c r="A6" s="4"/>
      <c r="B6" s="124" t="s">
        <v>31</v>
      </c>
      <c r="C6" s="18"/>
      <c r="D6" s="119" t="s">
        <v>27</v>
      </c>
      <c r="E6" s="23">
        <v>100</v>
      </c>
      <c r="F6" s="24">
        <v>8</v>
      </c>
      <c r="G6" s="111">
        <v>24</v>
      </c>
      <c r="H6" s="112">
        <v>1.1000000000000001</v>
      </c>
      <c r="I6" s="112">
        <v>0.2</v>
      </c>
      <c r="J6" s="113">
        <v>3.8</v>
      </c>
    </row>
    <row r="7" spans="1:10" ht="15.75">
      <c r="A7" s="4"/>
      <c r="B7" s="124" t="s">
        <v>29</v>
      </c>
      <c r="C7" s="18">
        <v>943</v>
      </c>
      <c r="D7" s="119" t="s">
        <v>39</v>
      </c>
      <c r="E7" s="23">
        <v>200</v>
      </c>
      <c r="F7" s="24">
        <v>6.61</v>
      </c>
      <c r="G7" s="111">
        <v>28</v>
      </c>
      <c r="H7" s="112">
        <v>0.2</v>
      </c>
      <c r="I7" s="112">
        <v>0</v>
      </c>
      <c r="J7" s="113">
        <v>14</v>
      </c>
    </row>
    <row r="8" spans="1:10" ht="15.75">
      <c r="A8" s="4"/>
      <c r="B8" s="124" t="s">
        <v>30</v>
      </c>
      <c r="C8" s="18"/>
      <c r="D8" s="119" t="s">
        <v>21</v>
      </c>
      <c r="E8" s="23">
        <v>50</v>
      </c>
      <c r="F8" s="24">
        <v>4</v>
      </c>
      <c r="G8" s="111">
        <v>117.5</v>
      </c>
      <c r="H8" s="112">
        <v>3.8</v>
      </c>
      <c r="I8" s="112">
        <v>1</v>
      </c>
      <c r="J8" s="113">
        <v>24.6</v>
      </c>
    </row>
    <row r="9" spans="1:10" ht="17.25" customHeight="1">
      <c r="A9" s="4"/>
      <c r="B9" s="9"/>
      <c r="C9" s="125"/>
      <c r="D9" s="126" t="s">
        <v>22</v>
      </c>
      <c r="E9" s="127">
        <v>10</v>
      </c>
      <c r="F9" s="128">
        <v>3.24</v>
      </c>
      <c r="G9" s="129">
        <v>75</v>
      </c>
      <c r="H9" s="130">
        <v>0</v>
      </c>
      <c r="I9" s="130">
        <v>8.1999999999999993</v>
      </c>
      <c r="J9" s="131">
        <v>0.1</v>
      </c>
    </row>
    <row r="10" spans="1:10" ht="16.5" thickBot="1">
      <c r="A10" s="136"/>
      <c r="B10" s="20" t="s">
        <v>26</v>
      </c>
      <c r="C10" s="6"/>
      <c r="D10" s="120" t="s">
        <v>28</v>
      </c>
      <c r="E10" s="38">
        <v>100</v>
      </c>
      <c r="F10" s="25">
        <v>12.4</v>
      </c>
      <c r="G10" s="114"/>
      <c r="H10" s="114"/>
      <c r="I10" s="114"/>
      <c r="J10" s="137"/>
    </row>
    <row r="11" spans="1:10">
      <c r="A11" s="7" t="s">
        <v>12</v>
      </c>
      <c r="B11" s="132"/>
      <c r="C11" s="3"/>
      <c r="D11" s="11"/>
      <c r="E11" s="28"/>
      <c r="F11" s="29"/>
      <c r="G11" s="29"/>
      <c r="H11" s="29"/>
      <c r="I11" s="29"/>
      <c r="J11" s="116"/>
    </row>
    <row r="12" spans="1:10" ht="15.75" thickBot="1">
      <c r="A12" s="5"/>
      <c r="B12" s="6"/>
      <c r="C12" s="6"/>
      <c r="D12" s="133"/>
      <c r="E12" s="134"/>
      <c r="F12" s="25"/>
      <c r="G12" s="25"/>
      <c r="H12" s="25"/>
      <c r="I12" s="25"/>
      <c r="J12" s="135"/>
    </row>
    <row r="13" spans="1:10">
      <c r="A13" s="4" t="s">
        <v>13</v>
      </c>
      <c r="B13" s="7"/>
      <c r="C13" s="3"/>
      <c r="D13" s="11"/>
      <c r="E13" s="28"/>
      <c r="F13" s="29"/>
      <c r="G13" s="29"/>
      <c r="H13" s="29"/>
      <c r="I13" s="29"/>
      <c r="J13" s="116"/>
    </row>
    <row r="14" spans="1:10">
      <c r="A14" s="4"/>
      <c r="B14" s="1"/>
      <c r="C14" s="2"/>
      <c r="D14" s="10"/>
      <c r="E14" s="26"/>
      <c r="F14" s="27"/>
      <c r="G14" s="27"/>
      <c r="H14" s="27"/>
      <c r="I14" s="27"/>
      <c r="J14" s="115"/>
    </row>
    <row r="15" spans="1:10">
      <c r="A15" s="4"/>
      <c r="B15" s="1"/>
      <c r="C15" s="2"/>
      <c r="D15" s="10"/>
      <c r="E15" s="26"/>
      <c r="F15" s="27"/>
      <c r="G15" s="27"/>
      <c r="H15" s="27"/>
      <c r="I15" s="27"/>
      <c r="J15" s="115"/>
    </row>
    <row r="16" spans="1:10">
      <c r="A16" s="4"/>
      <c r="B16" s="1"/>
      <c r="C16" s="2"/>
      <c r="D16" s="10"/>
      <c r="E16" s="26"/>
      <c r="F16" s="27"/>
      <c r="G16" s="27"/>
      <c r="H16" s="27"/>
      <c r="I16" s="27"/>
      <c r="J16" s="115"/>
    </row>
    <row r="17" spans="1:10">
      <c r="A17" s="4"/>
      <c r="B17" s="1"/>
      <c r="C17" s="2"/>
      <c r="D17" s="10"/>
      <c r="E17" s="26"/>
      <c r="F17" s="27"/>
      <c r="G17" s="27"/>
      <c r="H17" s="27"/>
      <c r="I17" s="27"/>
      <c r="J17" s="115"/>
    </row>
    <row r="18" spans="1:10">
      <c r="A18" s="4"/>
      <c r="B18" s="1"/>
      <c r="C18" s="2"/>
      <c r="D18" s="10"/>
      <c r="E18" s="26"/>
      <c r="F18" s="27"/>
      <c r="G18" s="27"/>
      <c r="H18" s="27"/>
      <c r="I18" s="27"/>
      <c r="J18" s="115"/>
    </row>
    <row r="19" spans="1:10">
      <c r="A19" s="4"/>
      <c r="B19" s="1"/>
      <c r="C19" s="2"/>
      <c r="D19" s="10"/>
      <c r="E19" s="26"/>
      <c r="F19" s="27"/>
      <c r="G19" s="27"/>
      <c r="H19" s="27"/>
      <c r="I19" s="27"/>
      <c r="J19" s="115"/>
    </row>
    <row r="20" spans="1:10">
      <c r="A20" s="4"/>
      <c r="B20" s="9"/>
      <c r="C20" s="9"/>
      <c r="D20" s="12"/>
      <c r="E20" s="30"/>
      <c r="F20" s="31"/>
      <c r="G20" s="31"/>
      <c r="H20" s="31"/>
      <c r="I20" s="31"/>
      <c r="J20" s="117"/>
    </row>
    <row r="21" spans="1:10" ht="16.5" thickBot="1">
      <c r="A21" s="5"/>
      <c r="B21" s="6"/>
      <c r="C21" s="6"/>
      <c r="D21" s="13" t="s">
        <v>19</v>
      </c>
      <c r="E21" s="32">
        <f t="shared" ref="E21:I21" si="0">SUM(E4:E20)</f>
        <v>740</v>
      </c>
      <c r="F21" s="32">
        <f>SUM(F4:F20)</f>
        <v>72.42</v>
      </c>
      <c r="G21" s="32">
        <f t="shared" si="0"/>
        <v>686.78</v>
      </c>
      <c r="H21" s="32">
        <f t="shared" si="0"/>
        <v>23.980000000000004</v>
      </c>
      <c r="I21" s="32">
        <f t="shared" si="0"/>
        <v>28.72</v>
      </c>
      <c r="J21" s="33">
        <f>SUM(J4:J20)</f>
        <v>99.62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39" customWidth="1"/>
    <col min="2" max="2" width="11.85546875" style="39" customWidth="1"/>
    <col min="3" max="3" width="8" style="39" customWidth="1"/>
    <col min="4" max="4" width="38.140625" style="39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  <col min="11" max="16384" width="9.140625" style="39"/>
  </cols>
  <sheetData>
    <row r="1" spans="1:10">
      <c r="A1" s="39" t="s">
        <v>0</v>
      </c>
      <c r="B1" s="141" t="s">
        <v>20</v>
      </c>
      <c r="C1" s="142"/>
      <c r="D1" s="143"/>
      <c r="E1" s="39" t="s">
        <v>16</v>
      </c>
      <c r="F1" s="121" t="s">
        <v>38</v>
      </c>
      <c r="G1" s="123" t="s">
        <v>37</v>
      </c>
      <c r="I1" s="39" t="s">
        <v>1</v>
      </c>
      <c r="J1" s="40">
        <f>'1-4 классы'!J1</f>
        <v>45546</v>
      </c>
    </row>
    <row r="2" spans="1:10" ht="7.5" customHeight="1" thickBot="1"/>
    <row r="3" spans="1:10" ht="15.75" thickBot="1">
      <c r="A3" s="41" t="s">
        <v>2</v>
      </c>
      <c r="B3" s="42" t="s">
        <v>3</v>
      </c>
      <c r="C3" s="43" t="s">
        <v>17</v>
      </c>
      <c r="D3" s="44" t="s">
        <v>4</v>
      </c>
      <c r="E3" s="45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6" t="s">
        <v>9</v>
      </c>
    </row>
    <row r="4" spans="1:10" ht="16.5" customHeight="1">
      <c r="A4" s="47" t="s">
        <v>10</v>
      </c>
      <c r="B4" s="48" t="s">
        <v>11</v>
      </c>
      <c r="C4" s="87">
        <v>176</v>
      </c>
      <c r="D4" s="88" t="s">
        <v>33</v>
      </c>
      <c r="E4" s="89">
        <v>200</v>
      </c>
      <c r="F4" s="49">
        <v>15.13</v>
      </c>
      <c r="G4" s="89">
        <v>345.6</v>
      </c>
      <c r="H4" s="89">
        <v>7.04</v>
      </c>
      <c r="I4" s="89">
        <v>7.6</v>
      </c>
      <c r="J4" s="90">
        <v>36.799999999999997</v>
      </c>
    </row>
    <row r="5" spans="1:10" ht="15.75">
      <c r="A5" s="50"/>
      <c r="B5" s="51" t="s">
        <v>29</v>
      </c>
      <c r="C5" s="91">
        <v>959</v>
      </c>
      <c r="D5" s="92" t="s">
        <v>34</v>
      </c>
      <c r="E5" s="93">
        <v>200</v>
      </c>
      <c r="F5" s="52">
        <v>13.36</v>
      </c>
      <c r="G5" s="93">
        <v>145.19999999999999</v>
      </c>
      <c r="H5" s="93">
        <v>3.52</v>
      </c>
      <c r="I5" s="93">
        <v>3.72</v>
      </c>
      <c r="J5" s="94">
        <v>25.49</v>
      </c>
    </row>
    <row r="6" spans="1:10" ht="15.75">
      <c r="A6" s="50"/>
      <c r="B6" s="51" t="s">
        <v>30</v>
      </c>
      <c r="C6" s="91"/>
      <c r="D6" s="92" t="s">
        <v>21</v>
      </c>
      <c r="E6" s="93">
        <v>50</v>
      </c>
      <c r="F6" s="95">
        <v>4</v>
      </c>
      <c r="G6" s="93">
        <v>117.5</v>
      </c>
      <c r="H6" s="93">
        <v>3.8</v>
      </c>
      <c r="I6" s="93">
        <v>1</v>
      </c>
      <c r="J6" s="94">
        <v>24.6</v>
      </c>
    </row>
    <row r="7" spans="1:10" ht="15.75">
      <c r="A7" s="50"/>
      <c r="B7" s="53"/>
      <c r="C7" s="91"/>
      <c r="D7" s="92" t="s">
        <v>22</v>
      </c>
      <c r="E7" s="93">
        <v>10</v>
      </c>
      <c r="F7" s="54">
        <v>3.24</v>
      </c>
      <c r="G7" s="54">
        <v>75</v>
      </c>
      <c r="H7" s="93">
        <v>0</v>
      </c>
      <c r="I7" s="93">
        <v>8.1999999999999993</v>
      </c>
      <c r="J7" s="94">
        <v>0.1</v>
      </c>
    </row>
    <row r="8" spans="1:10" ht="15.75" thickBot="1">
      <c r="A8" s="55"/>
      <c r="B8" s="56"/>
      <c r="C8" s="57"/>
      <c r="D8" s="58"/>
      <c r="E8" s="59"/>
      <c r="F8" s="60"/>
      <c r="G8" s="61"/>
      <c r="H8" s="61"/>
      <c r="I8" s="61"/>
      <c r="J8" s="62"/>
    </row>
    <row r="9" spans="1:10">
      <c r="A9" s="47" t="s">
        <v>12</v>
      </c>
      <c r="B9" s="63"/>
      <c r="C9" s="64"/>
      <c r="D9" s="65"/>
      <c r="E9" s="66"/>
      <c r="F9" s="67"/>
      <c r="G9" s="67"/>
      <c r="H9" s="67"/>
      <c r="I9" s="67"/>
      <c r="J9" s="68"/>
    </row>
    <row r="10" spans="1:10">
      <c r="A10" s="50"/>
      <c r="B10" s="53"/>
      <c r="C10" s="69"/>
      <c r="D10" s="70"/>
      <c r="E10" s="71"/>
      <c r="F10" s="52"/>
      <c r="G10" s="52"/>
      <c r="H10" s="52"/>
      <c r="I10" s="52"/>
      <c r="J10" s="72"/>
    </row>
    <row r="11" spans="1:10" ht="16.5" thickBot="1">
      <c r="A11" s="55"/>
      <c r="B11" s="73"/>
      <c r="C11" s="74"/>
      <c r="D11" s="35" t="s">
        <v>19</v>
      </c>
      <c r="E11" s="36">
        <f>SUM(E3:E10)</f>
        <v>460</v>
      </c>
      <c r="F11" s="36">
        <f>SUM(F4:F10)</f>
        <v>35.730000000000004</v>
      </c>
      <c r="G11" s="36">
        <f t="shared" ref="G11:J11" si="0">SUM(G3:G10)</f>
        <v>683.3</v>
      </c>
      <c r="H11" s="36">
        <f t="shared" si="0"/>
        <v>14.36</v>
      </c>
      <c r="I11" s="36">
        <f t="shared" si="0"/>
        <v>20.52</v>
      </c>
      <c r="J11" s="37">
        <f t="shared" si="0"/>
        <v>86.989999999999981</v>
      </c>
    </row>
    <row r="12" spans="1:10" ht="15.75">
      <c r="A12" s="47" t="s">
        <v>13</v>
      </c>
      <c r="B12" s="75" t="s">
        <v>14</v>
      </c>
      <c r="C12" s="96">
        <v>204</v>
      </c>
      <c r="D12" s="97" t="s">
        <v>35</v>
      </c>
      <c r="E12" s="98">
        <v>250</v>
      </c>
      <c r="F12" s="76">
        <v>15.6</v>
      </c>
      <c r="G12" s="98">
        <v>190.75</v>
      </c>
      <c r="H12" s="98">
        <v>1.98</v>
      </c>
      <c r="I12" s="98">
        <v>2.74</v>
      </c>
      <c r="J12" s="99">
        <v>14.58</v>
      </c>
    </row>
    <row r="13" spans="1:10" ht="15.75">
      <c r="A13" s="50"/>
      <c r="B13" s="51" t="s">
        <v>15</v>
      </c>
      <c r="C13" s="91">
        <v>336</v>
      </c>
      <c r="D13" s="92" t="s">
        <v>23</v>
      </c>
      <c r="E13" s="100">
        <v>180</v>
      </c>
      <c r="F13" s="103">
        <v>8.6999999999999993</v>
      </c>
      <c r="G13" s="100">
        <v>225.53</v>
      </c>
      <c r="H13" s="100">
        <v>3.33</v>
      </c>
      <c r="I13" s="100">
        <v>7.77</v>
      </c>
      <c r="J13" s="101">
        <v>41.42</v>
      </c>
    </row>
    <row r="14" spans="1:10" ht="15.75">
      <c r="A14" s="50"/>
      <c r="B14" s="48" t="s">
        <v>36</v>
      </c>
      <c r="C14" s="91">
        <v>608</v>
      </c>
      <c r="D14" s="92" t="s">
        <v>24</v>
      </c>
      <c r="E14" s="100">
        <v>100</v>
      </c>
      <c r="F14" s="77">
        <v>29.47</v>
      </c>
      <c r="G14" s="100">
        <v>228.75</v>
      </c>
      <c r="H14" s="100">
        <v>15.55</v>
      </c>
      <c r="I14" s="100">
        <v>11.55</v>
      </c>
      <c r="J14" s="101">
        <v>15.7</v>
      </c>
    </row>
    <row r="15" spans="1:10" ht="15.75">
      <c r="A15" s="50"/>
      <c r="B15" s="51" t="s">
        <v>31</v>
      </c>
      <c r="C15" s="91"/>
      <c r="D15" s="102" t="s">
        <v>27</v>
      </c>
      <c r="E15" s="100">
        <v>100</v>
      </c>
      <c r="F15" s="77">
        <v>8</v>
      </c>
      <c r="G15" s="100">
        <v>24</v>
      </c>
      <c r="H15" s="100">
        <v>1.1000000000000001</v>
      </c>
      <c r="I15" s="100">
        <v>0.2</v>
      </c>
      <c r="J15" s="101">
        <v>3.8</v>
      </c>
    </row>
    <row r="16" spans="1:10" ht="15.75">
      <c r="A16" s="50"/>
      <c r="B16" s="51" t="s">
        <v>29</v>
      </c>
      <c r="C16" s="91">
        <v>943</v>
      </c>
      <c r="D16" s="92" t="s">
        <v>25</v>
      </c>
      <c r="E16" s="100">
        <v>200</v>
      </c>
      <c r="F16" s="77">
        <v>4.3600000000000003</v>
      </c>
      <c r="G16" s="100">
        <v>28</v>
      </c>
      <c r="H16" s="100">
        <v>0.2</v>
      </c>
      <c r="I16" s="100">
        <v>0</v>
      </c>
      <c r="J16" s="101">
        <v>14</v>
      </c>
    </row>
    <row r="17" spans="1:10" ht="15.75">
      <c r="A17" s="50"/>
      <c r="B17" s="51" t="s">
        <v>32</v>
      </c>
      <c r="C17" s="91"/>
      <c r="D17" s="92" t="s">
        <v>21</v>
      </c>
      <c r="E17" s="100">
        <v>50</v>
      </c>
      <c r="F17" s="77">
        <v>4</v>
      </c>
      <c r="G17" s="100">
        <v>117.5</v>
      </c>
      <c r="H17" s="100">
        <v>3.8</v>
      </c>
      <c r="I17" s="100">
        <v>1</v>
      </c>
      <c r="J17" s="101">
        <v>24.6</v>
      </c>
    </row>
    <row r="18" spans="1:10">
      <c r="A18" s="50"/>
      <c r="B18" s="51"/>
      <c r="C18" s="69"/>
      <c r="D18" s="70"/>
      <c r="E18" s="78"/>
      <c r="F18" s="79"/>
      <c r="G18" s="78"/>
      <c r="H18" s="78"/>
      <c r="I18" s="78"/>
      <c r="J18" s="80"/>
    </row>
    <row r="19" spans="1:10">
      <c r="A19" s="50"/>
      <c r="B19" s="81"/>
      <c r="C19" s="82"/>
      <c r="D19" s="83"/>
      <c r="E19" s="84"/>
      <c r="F19" s="85"/>
      <c r="G19" s="84"/>
      <c r="H19" s="84"/>
      <c r="I19" s="84"/>
      <c r="J19" s="86"/>
    </row>
    <row r="20" spans="1:10" ht="16.5" thickBot="1">
      <c r="A20" s="55"/>
      <c r="B20" s="56"/>
      <c r="C20" s="57"/>
      <c r="D20" s="34" t="s">
        <v>19</v>
      </c>
      <c r="E20" s="32">
        <f>SUM(E12:E19)</f>
        <v>880</v>
      </c>
      <c r="F20" s="32">
        <f>SUM(F12:F19)</f>
        <v>70.13</v>
      </c>
      <c r="G20" s="32">
        <f t="shared" ref="G20:J20" si="1">SUM(G12:G19)</f>
        <v>814.53</v>
      </c>
      <c r="H20" s="32">
        <f t="shared" si="1"/>
        <v>25.96</v>
      </c>
      <c r="I20" s="32">
        <f t="shared" si="1"/>
        <v>23.26</v>
      </c>
      <c r="J20" s="33">
        <f t="shared" si="1"/>
        <v>114.1</v>
      </c>
    </row>
    <row r="23" spans="1:10">
      <c r="F23" s="10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2023-09-20T08:20:17Z</cp:lastPrinted>
  <dcterms:created xsi:type="dcterms:W3CDTF">2015-06-05T18:19:34Z</dcterms:created>
  <dcterms:modified xsi:type="dcterms:W3CDTF">2024-10-02T05:49:32Z</dcterms:modified>
</cp:coreProperties>
</file>