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<sst xmlns="http://schemas.openxmlformats.org/spreadsheetml/2006/main" count="73" uniqueCount="41">
  <si>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</si>
  <si>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</si>
  <si>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</si>
  <si>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</si>
  <si>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</si>
  <si>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</si>
  <si>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</si>
  <si>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</si>
  <si>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</si>
  <si>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</si>
  <si>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</si>
  <si>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</si>
  <si>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</si>
  <si>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</si>
  <si>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</si>
  <si>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</si>
  <si>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</si>
  <si>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</si>
  <si>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</si>
  <si>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</si>
  <si>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</si>
  <si>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</si>
  <si>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</si>
  <si>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</si>
  <si>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</si>
  <si>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</si>
  <si>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</si>
  <si>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</si>
  <si>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</si>
  <si>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</si>
  <si>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</si>
  <si>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</si>
  <si>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t>Картофельное пюре</t>
  </si>
  <si>
    <t>Рыба припущенная</t>
  </si>
  <si>
    <t>Овощная нарезка из варенной свеклы</t>
  </si>
  <si>
    <t>Компот из смеси сухофруктов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</si>
  <si>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</si>
  <si>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</si>
  <si>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Нектарин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</si>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</sst>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21" xfId="0" applyBorder="1"/>
    <xf numFmtId="2" fontId="7" fillId="0" borderId="6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1" fontId="0" fillId="2" borderId="29" xfId="0" applyNumberForma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4" borderId="10" xfId="0" applyNumberFormat="1" applyFont="1" applyFill="1" applyBorder="1" applyAlignment="1" applyProtection="1">
      <alignment horizontal="right"/>
    </xf>
    <xf numFmtId="0" fontId="4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2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30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/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1" fontId="4" fillId="2" borderId="25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1" fontId="4" fillId="2" borderId="33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2" borderId="37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38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4" fillId="0" borderId="17" xfId="0" applyFont="1" applyBorder="1"/>
    <xf numFmtId="0" fontId="0" fillId="2" borderId="32" xfId="0" applyFill="1" applyBorder="1" applyProtection="1">
      <protection locked="0"/>
    </xf>
    <xf numFmtId="0" fontId="7" fillId="0" borderId="17" xfId="0" applyFont="1" applyBorder="1" applyAlignment="1">
      <alignment horizontal="left" vertical="top" wrapText="1"/>
    </xf>
    <xf numFmtId="1" fontId="0" fillId="2" borderId="33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4" fillId="0" borderId="39" xfId="0" applyFont="1" applyBorder="1"/>
    <xf numFmtId="0" fontId="0" fillId="2" borderId="40" xfId="0" applyFill="1" applyBorder="1" applyProtection="1">
      <protection locked="0"/>
    </xf>
    <xf numFmtId="0" fontId="7" fillId="0" borderId="39" xfId="0" applyFont="1" applyBorder="1" applyAlignment="1">
      <alignment horizontal="left" vertical="top" wrapText="1"/>
    </xf>
    <xf numFmtId="1" fontId="0" fillId="2" borderId="41" xfId="0" applyNumberFormat="1" applyFill="1" applyBorder="1" applyAlignment="1" applyProtection="1">
      <alignment horizontal="right"/>
      <protection locked="0"/>
    </xf>
    <xf numFmtId="2" fontId="0" fillId="2" borderId="39" xfId="0" applyNumberFormat="1" applyFill="1" applyBorder="1" applyAlignment="1" applyProtection="1">
      <alignment horizontal="right"/>
      <protection locked="0"/>
    </xf>
    <xf numFmtId="0" fontId="7" fillId="0" borderId="39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27" t="s">
        <v>20</v>
      </c>
      <c r="C1" s="128"/>
      <c r="D1" s="129"/>
      <c r="E1" t="s">
        <v>16</v>
      </c>
      <c r="F1" s="108" t="s">
        <v>40</v>
      </c>
      <c r="G1" s="109" t="s">
        <v>36</v>
      </c>
      <c r="I1" s="17" t="s">
        <v>1</v>
      </c>
      <c r="J1" s="7">
        <v>45553</v>
      </c>
    </row>
    <row r="2" spans="1:10" ht="7.5" customHeight="1" thickBot="1"/>
    <row r="3" spans="1:10" ht="15.75" thickBot="1">
      <c r="A3" s="13" t="s">
        <v>2</v>
      </c>
      <c r="B3" s="1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16" t="s">
        <v>10</v>
      </c>
      <c r="B4" s="84" t="s">
        <v>14</v>
      </c>
      <c r="C4" s="19">
        <v>694</v>
      </c>
      <c r="D4" s="35" t="s">
        <v>32</v>
      </c>
      <c r="E4" s="19">
        <v>200</v>
      </c>
      <c r="F4" s="21">
        <v>10.02</v>
      </c>
      <c r="G4" s="19">
        <v>203</v>
      </c>
      <c r="H4" s="19">
        <v>4.8</v>
      </c>
      <c r="I4" s="19">
        <v>6.4</v>
      </c>
      <c r="J4" s="39">
        <v>27.26</v>
      </c>
    </row>
    <row r="5" spans="1:10" ht="15.75">
      <c r="A5" s="4"/>
      <c r="B5" s="46" t="s">
        <v>31</v>
      </c>
      <c r="C5" s="18">
        <v>245</v>
      </c>
      <c r="D5" s="34" t="s">
        <v>33</v>
      </c>
      <c r="E5" s="18">
        <v>100</v>
      </c>
      <c r="F5" s="22">
        <v>21.5</v>
      </c>
      <c r="G5" s="18">
        <v>115</v>
      </c>
      <c r="H5" s="18">
        <v>16.899999999999999</v>
      </c>
      <c r="I5" s="18">
        <v>0.65</v>
      </c>
      <c r="J5" s="38">
        <v>0.31</v>
      </c>
    </row>
    <row r="6" spans="1:10" ht="15.75">
      <c r="A6" s="4"/>
      <c r="B6" s="46" t="s">
        <v>26</v>
      </c>
      <c r="C6" s="18"/>
      <c r="D6" s="34" t="s">
        <v>34</v>
      </c>
      <c r="E6" s="18">
        <v>100</v>
      </c>
      <c r="F6" s="22">
        <v>2.12</v>
      </c>
      <c r="G6" s="18">
        <v>24</v>
      </c>
      <c r="H6" s="18">
        <v>1.1000000000000001</v>
      </c>
      <c r="I6" s="18">
        <v>0.2</v>
      </c>
      <c r="J6" s="38">
        <v>3.8</v>
      </c>
    </row>
    <row r="7" spans="1:10" ht="15.75">
      <c r="A7" s="4"/>
      <c r="B7" s="46" t="s">
        <v>24</v>
      </c>
      <c r="C7" s="18">
        <v>868</v>
      </c>
      <c r="D7" s="34" t="s">
        <v>35</v>
      </c>
      <c r="E7" s="18">
        <v>200</v>
      </c>
      <c r="F7" s="22">
        <v>5.65</v>
      </c>
      <c r="G7" s="18">
        <v>94.2</v>
      </c>
      <c r="H7" s="18">
        <v>0.04</v>
      </c>
      <c r="I7" s="18">
        <v>0</v>
      </c>
      <c r="J7" s="38">
        <v>24.76</v>
      </c>
    </row>
    <row r="8" spans="1:10" ht="15.75">
      <c r="A8" s="4"/>
      <c r="B8" s="112" t="s">
        <v>39</v>
      </c>
      <c r="C8" s="18"/>
      <c r="D8" s="34" t="s">
        <v>21</v>
      </c>
      <c r="E8" s="18">
        <v>50</v>
      </c>
      <c r="F8" s="22">
        <v>4</v>
      </c>
      <c r="G8" s="18">
        <v>117.5</v>
      </c>
      <c r="H8" s="18">
        <v>3.8</v>
      </c>
      <c r="I8" s="18">
        <v>1</v>
      </c>
      <c r="J8" s="38">
        <v>24.6</v>
      </c>
    </row>
    <row r="9" spans="1:10" ht="17.25" customHeight="1" thickBot="1">
      <c r="A9" s="4"/>
      <c r="B9" s="113" t="s">
        <v>23</v>
      </c>
      <c r="C9" s="114"/>
      <c r="D9" s="115" t="s">
        <v>38</v>
      </c>
      <c r="E9" s="116">
        <v>200</v>
      </c>
      <c r="F9" s="117">
        <v>44</v>
      </c>
      <c r="G9" s="118"/>
      <c r="H9" s="118"/>
      <c r="I9" s="118"/>
      <c r="J9" s="119"/>
    </row>
    <row r="10" spans="1:10" ht="16.5" thickBot="1">
      <c r="A10" s="20" t="s">
        <v>12</v>
      </c>
      <c r="B10" s="120"/>
      <c r="C10" s="121"/>
      <c r="D10" s="122"/>
      <c r="E10" s="123"/>
      <c r="F10" s="124"/>
      <c r="G10" s="125"/>
      <c r="H10" s="125"/>
      <c r="I10" s="125"/>
      <c r="J10" s="126"/>
    </row>
    <row r="11" spans="1:10">
      <c r="A11" s="130" t="s">
        <v>13</v>
      </c>
      <c r="B11" s="3"/>
      <c r="C11" s="3"/>
      <c r="D11" s="10"/>
      <c r="E11" s="26"/>
      <c r="F11" s="27"/>
      <c r="G11" s="26"/>
      <c r="H11" s="26"/>
      <c r="I11" s="26"/>
      <c r="J11" s="28"/>
    </row>
    <row r="12" spans="1:10">
      <c r="A12" s="131"/>
      <c r="B12" s="6"/>
      <c r="C12" s="3"/>
      <c r="D12" s="10"/>
      <c r="E12" s="26"/>
      <c r="F12" s="27"/>
      <c r="G12" s="26"/>
      <c r="H12" s="26"/>
      <c r="I12" s="26"/>
      <c r="J12" s="28"/>
    </row>
    <row r="13" spans="1:10">
      <c r="A13" s="131"/>
      <c r="B13" s="1"/>
      <c r="C13" s="2"/>
      <c r="D13" s="9"/>
      <c r="E13" s="23"/>
      <c r="F13" s="24"/>
      <c r="G13" s="23"/>
      <c r="H13" s="23"/>
      <c r="I13" s="23"/>
      <c r="J13" s="25"/>
    </row>
    <row r="14" spans="1:10">
      <c r="A14" s="131"/>
      <c r="B14" s="1"/>
      <c r="C14" s="2"/>
      <c r="D14" s="9"/>
      <c r="E14" s="23"/>
      <c r="F14" s="24"/>
      <c r="G14" s="23"/>
      <c r="H14" s="23"/>
      <c r="I14" s="23"/>
      <c r="J14" s="25"/>
    </row>
    <row r="15" spans="1:10">
      <c r="A15" s="131"/>
      <c r="B15" s="1"/>
      <c r="C15" s="2"/>
      <c r="D15" s="9"/>
      <c r="E15" s="23"/>
      <c r="F15" s="24"/>
      <c r="G15" s="23"/>
      <c r="H15" s="23"/>
      <c r="I15" s="23"/>
      <c r="J15" s="25"/>
    </row>
    <row r="16" spans="1:10">
      <c r="A16" s="131"/>
      <c r="B16" s="1"/>
      <c r="C16" s="2"/>
      <c r="D16" s="9"/>
      <c r="E16" s="23"/>
      <c r="F16" s="24"/>
      <c r="G16" s="23"/>
      <c r="H16" s="23"/>
      <c r="I16" s="23"/>
      <c r="J16" s="25"/>
    </row>
    <row r="17" spans="1:10">
      <c r="A17" s="131"/>
      <c r="B17" s="1"/>
      <c r="C17" s="2"/>
      <c r="D17" s="9"/>
      <c r="E17" s="23"/>
      <c r="F17" s="24"/>
      <c r="G17" s="23"/>
      <c r="H17" s="23"/>
      <c r="I17" s="23"/>
      <c r="J17" s="25"/>
    </row>
    <row r="18" spans="1:10">
      <c r="A18" s="131"/>
      <c r="B18" s="1"/>
      <c r="C18" s="2"/>
      <c r="D18" s="9"/>
      <c r="E18" s="23"/>
      <c r="F18" s="24"/>
      <c r="G18" s="23"/>
      <c r="H18" s="23"/>
      <c r="I18" s="23"/>
      <c r="J18" s="25"/>
    </row>
    <row r="19" spans="1:10">
      <c r="A19" s="131"/>
      <c r="B19" s="8"/>
      <c r="C19" s="8"/>
      <c r="D19" s="11"/>
      <c r="E19" s="29"/>
      <c r="F19" s="30"/>
      <c r="G19" s="29"/>
      <c r="H19" s="29"/>
      <c r="I19" s="29"/>
      <c r="J19" s="31"/>
    </row>
    <row r="20" spans="1:10" ht="16.5" thickBot="1">
      <c r="A20" s="132"/>
      <c r="B20" s="5"/>
      <c r="C20" s="5"/>
      <c r="D20" s="12" t="s">
        <v>19</v>
      </c>
      <c r="E20" s="40">
        <f t="shared" ref="E20:H20" si="0">SUM(E4:E19)</f>
        <v>850</v>
      </c>
      <c r="F20" s="32">
        <f>SUM(F4:F10)</f>
        <v>87.289999999999992</v>
      </c>
      <c r="G20" s="32">
        <f t="shared" si="0"/>
        <v>553.70000000000005</v>
      </c>
      <c r="H20" s="32">
        <f t="shared" si="0"/>
        <v>26.64</v>
      </c>
      <c r="I20" s="32">
        <f>SUM(I4:I19)</f>
        <v>8.25</v>
      </c>
      <c r="J20" s="33">
        <f>SUM(J4:J19)</f>
        <v>80.73</v>
      </c>
    </row>
  </sheetData>
  <mergeCells count="2">
    <mergeCell ref="B1:D1"/>
    <mergeCell ref="A11:A20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2" sqref="F22"/>
    </sheetView>
  </sheetViews>
  <sheetFormatPr defaultRowHeight="15"/>
  <cols>
    <col min="1" max="1" width="12.140625" style="71" customWidth="1"/>
    <col min="2" max="2" width="13" style="71" customWidth="1"/>
    <col min="3" max="3" width="8" style="71" customWidth="1"/>
    <col min="4" max="4" width="36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42578125" style="71" customWidth="1"/>
    <col min="11" max="16384" width="9.140625" style="71"/>
  </cols>
  <sheetData>
    <row r="1" spans="1:10">
      <c r="A1" s="71" t="s">
        <v>0</v>
      </c>
      <c r="B1" s="133" t="s">
        <v>20</v>
      </c>
      <c r="C1" s="134"/>
      <c r="D1" s="135"/>
      <c r="E1" s="71" t="s">
        <v>16</v>
      </c>
      <c r="F1" s="108" t="s">
        <v>37</v>
      </c>
      <c r="G1" s="110" t="s">
        <v>36</v>
      </c>
      <c r="I1" s="71" t="s">
        <v>1</v>
      </c>
      <c r="J1" s="72">
        <f>'1-4 классы'!J1</f>
        <v>45553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89" t="s">
        <v>17</v>
      </c>
      <c r="D3" s="90" t="s">
        <v>4</v>
      </c>
      <c r="E3" s="91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customHeight="1">
      <c r="A4" s="45" t="s">
        <v>10</v>
      </c>
      <c r="B4" s="59" t="s">
        <v>11</v>
      </c>
      <c r="C4" s="92">
        <v>176</v>
      </c>
      <c r="D4" s="85" t="s">
        <v>28</v>
      </c>
      <c r="E4" s="93">
        <v>200</v>
      </c>
      <c r="F4" s="94">
        <v>15.13</v>
      </c>
      <c r="G4" s="86">
        <v>345.6</v>
      </c>
      <c r="H4" s="86">
        <v>7.04</v>
      </c>
      <c r="I4" s="86">
        <v>7.6</v>
      </c>
      <c r="J4" s="87">
        <v>36.799999999999997</v>
      </c>
    </row>
    <row r="5" spans="1:10">
      <c r="A5" s="45"/>
      <c r="B5" s="41" t="s">
        <v>25</v>
      </c>
      <c r="C5" s="74"/>
      <c r="D5" s="75" t="s">
        <v>21</v>
      </c>
      <c r="E5" s="76">
        <v>50</v>
      </c>
      <c r="F5" s="47">
        <v>4</v>
      </c>
      <c r="G5" s="73">
        <v>117.5</v>
      </c>
      <c r="H5" s="73">
        <v>3.8</v>
      </c>
      <c r="I5" s="73">
        <v>1</v>
      </c>
      <c r="J5" s="88">
        <v>24.6</v>
      </c>
    </row>
    <row r="6" spans="1:10">
      <c r="A6" s="45"/>
      <c r="B6" s="41" t="s">
        <v>24</v>
      </c>
      <c r="C6" s="74">
        <v>959</v>
      </c>
      <c r="D6" s="75" t="s">
        <v>29</v>
      </c>
      <c r="E6" s="76">
        <v>200</v>
      </c>
      <c r="F6" s="47">
        <v>13.36</v>
      </c>
      <c r="G6" s="73">
        <v>145.19999999999999</v>
      </c>
      <c r="H6" s="73">
        <v>3.52</v>
      </c>
      <c r="I6" s="73">
        <v>3.72</v>
      </c>
      <c r="J6" s="88">
        <v>25.49</v>
      </c>
    </row>
    <row r="7" spans="1:10">
      <c r="A7" s="45"/>
      <c r="B7" s="95"/>
      <c r="C7" s="74"/>
      <c r="D7" s="75" t="s">
        <v>22</v>
      </c>
      <c r="E7" s="76">
        <v>10</v>
      </c>
      <c r="F7" s="49">
        <v>3.24</v>
      </c>
      <c r="G7" s="73">
        <v>75</v>
      </c>
      <c r="H7" s="73">
        <v>0</v>
      </c>
      <c r="I7" s="73">
        <v>8.1999999999999993</v>
      </c>
      <c r="J7" s="88">
        <v>0.1</v>
      </c>
    </row>
    <row r="8" spans="1:10" ht="15.75" thickBot="1">
      <c r="A8" s="50"/>
      <c r="B8" s="67"/>
      <c r="C8" s="51"/>
      <c r="D8" s="52"/>
      <c r="E8" s="53"/>
      <c r="F8" s="54"/>
      <c r="G8" s="96"/>
      <c r="H8" s="96"/>
      <c r="I8" s="96"/>
      <c r="J8" s="97"/>
    </row>
    <row r="9" spans="1:10">
      <c r="A9" s="56" t="s">
        <v>12</v>
      </c>
      <c r="B9" s="98"/>
      <c r="C9" s="99"/>
      <c r="D9" s="100"/>
      <c r="E9" s="101"/>
      <c r="F9" s="102"/>
      <c r="G9" s="103"/>
      <c r="H9" s="103"/>
      <c r="I9" s="103"/>
      <c r="J9" s="104"/>
    </row>
    <row r="10" spans="1:10">
      <c r="A10" s="45"/>
      <c r="B10" s="48"/>
      <c r="C10" s="48"/>
      <c r="D10" s="57"/>
      <c r="E10" s="58"/>
      <c r="F10" s="47"/>
      <c r="G10" s="55"/>
      <c r="H10" s="55"/>
      <c r="I10" s="55"/>
      <c r="J10" s="105"/>
    </row>
    <row r="11" spans="1:10" ht="15.75" thickBot="1">
      <c r="A11" s="50"/>
      <c r="B11" s="51"/>
      <c r="C11" s="51"/>
      <c r="D11" s="68" t="s">
        <v>19</v>
      </c>
      <c r="E11" s="106">
        <f>SUM(E3:E10)</f>
        <v>460</v>
      </c>
      <c r="F11" s="107">
        <f>SUM(F4:F10)</f>
        <v>35.730000000000004</v>
      </c>
      <c r="G11" s="69">
        <f t="shared" ref="G11:J11" si="0">SUM(G3:G10)</f>
        <v>683.3</v>
      </c>
      <c r="H11" s="69">
        <f t="shared" si="0"/>
        <v>14.36</v>
      </c>
      <c r="I11" s="69">
        <f t="shared" si="0"/>
        <v>20.52</v>
      </c>
      <c r="J11" s="70">
        <f t="shared" si="0"/>
        <v>86.99</v>
      </c>
    </row>
    <row r="12" spans="1:10">
      <c r="A12" s="56" t="s">
        <v>13</v>
      </c>
      <c r="B12" s="84" t="s">
        <v>14</v>
      </c>
      <c r="C12" s="77">
        <v>204</v>
      </c>
      <c r="D12" s="85" t="s">
        <v>30</v>
      </c>
      <c r="E12" s="78">
        <v>250</v>
      </c>
      <c r="F12" s="60">
        <v>15.6</v>
      </c>
      <c r="G12" s="86">
        <v>190.75</v>
      </c>
      <c r="H12" s="86">
        <v>1.98</v>
      </c>
      <c r="I12" s="86">
        <v>2.74</v>
      </c>
      <c r="J12" s="87">
        <v>14.58</v>
      </c>
    </row>
    <row r="13" spans="1:10">
      <c r="A13" s="45"/>
      <c r="B13" s="46" t="s">
        <v>15</v>
      </c>
      <c r="C13" s="79">
        <v>694</v>
      </c>
      <c r="D13" s="75" t="s">
        <v>32</v>
      </c>
      <c r="E13" s="80">
        <v>180</v>
      </c>
      <c r="F13" s="61">
        <v>10.45</v>
      </c>
      <c r="G13" s="73">
        <v>253</v>
      </c>
      <c r="H13" s="73">
        <v>4.8</v>
      </c>
      <c r="I13" s="73">
        <v>6.4</v>
      </c>
      <c r="J13" s="88">
        <v>27.26</v>
      </c>
    </row>
    <row r="14" spans="1:10">
      <c r="A14" s="45"/>
      <c r="B14" s="46" t="s">
        <v>31</v>
      </c>
      <c r="C14" s="79">
        <v>245</v>
      </c>
      <c r="D14" s="75" t="s">
        <v>33</v>
      </c>
      <c r="E14" s="80">
        <v>100</v>
      </c>
      <c r="F14" s="61">
        <v>14.74</v>
      </c>
      <c r="G14" s="73">
        <v>165</v>
      </c>
      <c r="H14" s="73">
        <v>16.899999999999999</v>
      </c>
      <c r="I14" s="73">
        <v>0.65</v>
      </c>
      <c r="J14" s="88">
        <v>0.31</v>
      </c>
    </row>
    <row r="15" spans="1:10" ht="30">
      <c r="A15" s="45"/>
      <c r="B15" s="46" t="s">
        <v>26</v>
      </c>
      <c r="C15" s="79"/>
      <c r="D15" s="75" t="s">
        <v>34</v>
      </c>
      <c r="E15" s="80">
        <v>100</v>
      </c>
      <c r="F15" s="61">
        <v>4.12</v>
      </c>
      <c r="G15" s="73">
        <v>24</v>
      </c>
      <c r="H15" s="73">
        <v>1.1000000000000001</v>
      </c>
      <c r="I15" s="73">
        <v>0.2</v>
      </c>
      <c r="J15" s="88">
        <v>3.8</v>
      </c>
    </row>
    <row r="16" spans="1:10">
      <c r="A16" s="45"/>
      <c r="B16" s="46" t="s">
        <v>24</v>
      </c>
      <c r="C16" s="79">
        <v>868</v>
      </c>
      <c r="D16" s="75" t="s">
        <v>35</v>
      </c>
      <c r="E16" s="80">
        <v>200</v>
      </c>
      <c r="F16" s="61">
        <v>5.65</v>
      </c>
      <c r="G16" s="73">
        <v>94.2</v>
      </c>
      <c r="H16" s="73">
        <v>0.04</v>
      </c>
      <c r="I16" s="73">
        <v>0</v>
      </c>
      <c r="J16" s="88">
        <v>24.76</v>
      </c>
    </row>
    <row r="17" spans="1:10">
      <c r="A17" s="45"/>
      <c r="B17" s="46" t="s">
        <v>27</v>
      </c>
      <c r="C17" s="79"/>
      <c r="D17" s="75" t="s">
        <v>21</v>
      </c>
      <c r="E17" s="80">
        <v>50</v>
      </c>
      <c r="F17" s="61">
        <v>4</v>
      </c>
      <c r="G17" s="73">
        <v>117.5</v>
      </c>
      <c r="H17" s="73">
        <v>3.8</v>
      </c>
      <c r="I17" s="73">
        <v>1</v>
      </c>
      <c r="J17" s="88">
        <v>24.6</v>
      </c>
    </row>
    <row r="18" spans="1:10" ht="15.75" thickBot="1">
      <c r="A18" s="45"/>
      <c r="B18" s="46" t="s">
        <v>23</v>
      </c>
      <c r="C18" s="81"/>
      <c r="D18" s="75"/>
      <c r="E18" s="37"/>
      <c r="F18" s="36"/>
      <c r="G18" s="62"/>
      <c r="H18" s="62"/>
      <c r="I18" s="62"/>
      <c r="J18" s="63"/>
    </row>
    <row r="19" spans="1:10">
      <c r="A19" s="45"/>
      <c r="B19" s="48"/>
      <c r="C19" s="82"/>
      <c r="D19" s="57"/>
      <c r="E19" s="83"/>
      <c r="F19" s="65"/>
      <c r="G19" s="64"/>
      <c r="H19" s="64"/>
      <c r="I19" s="64"/>
      <c r="J19" s="66"/>
    </row>
    <row r="20" spans="1:10" ht="15.75" thickBot="1">
      <c r="A20" s="50"/>
      <c r="B20" s="51"/>
      <c r="C20" s="51"/>
      <c r="D20" s="68" t="s">
        <v>19</v>
      </c>
      <c r="E20" s="69">
        <f>SUM(E12:E19)</f>
        <v>880</v>
      </c>
      <c r="F20" s="107">
        <f>SUM(F12:F19)</f>
        <v>54.559999999999995</v>
      </c>
      <c r="G20" s="69">
        <f t="shared" ref="G20:J20" si="1">SUM(G12:G19)</f>
        <v>844.45</v>
      </c>
      <c r="H20" s="69">
        <f t="shared" si="1"/>
        <v>28.62</v>
      </c>
      <c r="I20" s="69">
        <f t="shared" si="1"/>
        <v>10.99</v>
      </c>
      <c r="J20" s="70">
        <f t="shared" si="1"/>
        <v>95.31</v>
      </c>
    </row>
    <row r="22" spans="1:10">
      <c r="F22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2023-09-20T08:19:37Z</cp:lastPrinted>
  <dcterms:created xsi:type="dcterms:W3CDTF">2015-06-05T18:19:34Z</dcterms:created>
  <dcterms:modified xsi:type="dcterms:W3CDTF">2024-10-02T06:43:41Z</dcterms:modified>
</cp:coreProperties>
</file>