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0" i="2"/>
  <c r="F11"/>
  <c r="J1"/>
  <c r="J20"/>
  <c r="I20"/>
  <c r="H20"/>
  <c r="G20"/>
  <c r="E20"/>
  <c r="J11"/>
  <c r="I11"/>
  <c r="H11"/>
  <c r="G11"/>
  <c r="E11"/>
  <c r="E21" i="1"/>
  <c r="J21"/>
  <c r="I21"/>
  <c r="H21"/>
  <c r="G2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<sst xmlns="http://schemas.openxmlformats.org/spreadsheetml/2006/main" count="71" uniqueCount="41">
  <si>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</si>
  <si>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</si>
  <si>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</si>
  <si>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</si>
  <si>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</si>
  <si>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</si>
  <si>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</si>
  <si>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</si>
  <si>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</si>
  <si>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</si>
  <si>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</si>
  <si>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</si>
  <si>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</si>
  <si>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</si>
  <si>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</si>
  <si>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</si>
  <si>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</si>
  <si>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</si>
  <si>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</si>
  <si>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</si>
  <si>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</si>
  <si>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</si>
  <si>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</si>
  <si>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Чай с сахаром</t>
  </si>
  <si>
    <t>гор.напиток</t>
  </si>
  <si>
    <t>хлеб</t>
  </si>
  <si>
    <t>овощи</t>
  </si>
  <si>
    <t>хлеб белый</t>
  </si>
  <si>
    <t>2  блюдо</t>
  </si>
  <si>
    <t>Каша рассыпчатая (гречневая)</t>
  </si>
  <si>
    <t>Котлеты</t>
  </si>
  <si>
    <t>Овощная нарезка из свежих огурцов</t>
  </si>
  <si>
    <t>Каша молочная пшённая (жидкая)</t>
  </si>
  <si>
    <t>Компот из смеси сухофруктов</t>
  </si>
  <si>
    <t>Суп картофельный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</si>
  <si>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</si>
  <si>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</si>
  <si>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</si>
  <si>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Чай с сахаром с лимоном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</si>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</sst>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</xf>
    <xf numFmtId="0" fontId="7" fillId="0" borderId="21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4" fillId="0" borderId="0" xfId="0" applyFont="1"/>
    <xf numFmtId="0" fontId="4" fillId="0" borderId="27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1" xfId="0" applyNumberFormat="1" applyFont="1" applyBorder="1" applyAlignment="1">
      <alignment vertic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0" borderId="5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8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0" fontId="4" fillId="2" borderId="29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center" wrapText="1"/>
    </xf>
    <xf numFmtId="1" fontId="4" fillId="2" borderId="10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34" xfId="0" applyFont="1" applyFill="1" applyBorder="1" applyAlignment="1" applyProtection="1">
      <alignment horizontal="left" wrapText="1"/>
      <protection locked="0"/>
    </xf>
    <xf numFmtId="0" fontId="4" fillId="2" borderId="35" xfId="0" applyFont="1" applyFill="1" applyBorder="1" applyAlignment="1" applyProtection="1">
      <alignment horizontal="left" wrapText="1"/>
      <protection locked="0"/>
    </xf>
    <xf numFmtId="0" fontId="4" fillId="0" borderId="3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2" borderId="36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1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29" xfId="0" applyFont="1" applyBorder="1"/>
    <xf numFmtId="0" fontId="4" fillId="0" borderId="35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right" vertical="top" wrapText="1"/>
    </xf>
    <xf numFmtId="2" fontId="4" fillId="2" borderId="29" xfId="0" applyNumberFormat="1" applyFont="1" applyFill="1" applyBorder="1" applyAlignment="1" applyProtection="1">
      <alignment horizontal="right" vertical="center"/>
      <protection locked="0"/>
    </xf>
    <xf numFmtId="0" fontId="4" fillId="0" borderId="29" xfId="0" applyFont="1" applyBorder="1" applyAlignment="1">
      <alignment vertical="top" wrapText="1"/>
    </xf>
    <xf numFmtId="0" fontId="4" fillId="0" borderId="6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2" fontId="4" fillId="2" borderId="34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6" xfId="0" applyNumberFormat="1" applyFont="1" applyFill="1" applyBorder="1" applyAlignment="1" applyProtection="1">
      <alignment vertical="center"/>
      <protection locked="0"/>
    </xf>
    <xf numFmtId="2" fontId="4" fillId="2" borderId="19" xfId="0" applyNumberFormat="1" applyFont="1" applyFill="1" applyBorder="1" applyAlignment="1" applyProtection="1">
      <alignment vertical="center"/>
      <protection locked="0"/>
    </xf>
    <xf numFmtId="2" fontId="6" fillId="4" borderId="10" xfId="0" applyNumberFormat="1" applyFont="1" applyFill="1" applyBorder="1" applyAlignment="1" applyProtection="1">
      <protection locked="0"/>
    </xf>
    <xf numFmtId="2" fontId="6" fillId="4" borderId="11" xfId="0" applyNumberFormat="1" applyFont="1" applyFill="1" applyBorder="1" applyAlignment="1" applyProtection="1">
      <protection locked="0"/>
    </xf>
    <xf numFmtId="0" fontId="4" fillId="0" borderId="25" xfId="0" applyFont="1" applyBorder="1"/>
    <xf numFmtId="0" fontId="4" fillId="0" borderId="3" xfId="0" applyFont="1" applyBorder="1"/>
    <xf numFmtId="0" fontId="4" fillId="2" borderId="38" xfId="0" applyFont="1" applyFill="1" applyBorder="1" applyProtection="1">
      <protection locked="0"/>
    </xf>
    <xf numFmtId="0" fontId="4" fillId="2" borderId="26" xfId="0" applyFont="1" applyFill="1" applyBorder="1" applyProtection="1">
      <protection locked="0"/>
    </xf>
    <xf numFmtId="0" fontId="4" fillId="0" borderId="37" xfId="0" applyFont="1" applyBorder="1"/>
    <xf numFmtId="0" fontId="4" fillId="0" borderId="39" xfId="0" applyFont="1" applyBorder="1"/>
    <xf numFmtId="0" fontId="4" fillId="0" borderId="31" xfId="0" applyFont="1" applyBorder="1"/>
    <xf numFmtId="0" fontId="4" fillId="0" borderId="3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4" xfId="0" applyFont="1" applyBorder="1"/>
    <xf numFmtId="0" fontId="1" fillId="0" borderId="1" xfId="0" applyFont="1" applyBorder="1"/>
    <xf numFmtId="0" fontId="1" fillId="0" borderId="2" xfId="0" applyFont="1" applyBorder="1"/>
    <xf numFmtId="0" fontId="7" fillId="0" borderId="39" xfId="0" applyFont="1" applyBorder="1" applyAlignment="1">
      <alignment horizontal="center" vertical="top" wrapText="1"/>
    </xf>
    <xf numFmtId="1" fontId="0" fillId="2" borderId="38" xfId="0" applyNumberFormat="1" applyFill="1" applyBorder="1" applyAlignment="1" applyProtection="1">
      <alignment horizontal="right"/>
      <protection locked="0"/>
    </xf>
    <xf numFmtId="2" fontId="0" fillId="2" borderId="29" xfId="0" applyNumberFormat="1" applyFill="1" applyBorder="1" applyAlignment="1" applyProtection="1">
      <alignment horizontal="right"/>
      <protection locked="0"/>
    </xf>
    <xf numFmtId="0" fontId="7" fillId="0" borderId="29" xfId="0" applyFont="1" applyBorder="1" applyAlignment="1">
      <alignment horizontal="right" vertical="top" wrapText="1"/>
    </xf>
    <xf numFmtId="0" fontId="0" fillId="0" borderId="5" xfId="0" applyBorder="1"/>
    <xf numFmtId="0" fontId="0" fillId="2" borderId="42" xfId="0" applyFill="1" applyBorder="1" applyProtection="1">
      <protection locked="0"/>
    </xf>
    <xf numFmtId="0" fontId="7" fillId="0" borderId="16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0" fillId="3" borderId="44" xfId="0" applyFill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7" fillId="0" borderId="6" xfId="0" applyFont="1" applyBorder="1" applyAlignment="1">
      <alignment horizontal="right" vertical="top" wrapText="1"/>
    </xf>
    <xf numFmtId="0" fontId="7" fillId="0" borderId="19" xfId="0" applyFont="1" applyBorder="1" applyAlignment="1">
      <alignment horizontal="right" vertical="top" wrapText="1"/>
    </xf>
    <xf numFmtId="0" fontId="0" fillId="2" borderId="4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7" fillId="0" borderId="35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5.85546875" customWidth="1"/>
    <col min="2" max="2" width="12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2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49" t="s">
        <v>20</v>
      </c>
      <c r="C1" s="150"/>
      <c r="D1" s="151"/>
      <c r="E1" t="s">
        <v>16</v>
      </c>
      <c r="F1" s="118" t="s">
        <v>40</v>
      </c>
      <c r="G1" s="119" t="s">
        <v>35</v>
      </c>
      <c r="I1" s="17" t="s">
        <v>1</v>
      </c>
      <c r="J1" s="8">
        <v>45568</v>
      </c>
    </row>
    <row r="2" spans="1:10" ht="7.5" customHeight="1" thickBot="1"/>
    <row r="3" spans="1:10" ht="15.75" thickBot="1">
      <c r="A3" s="125" t="s">
        <v>2</v>
      </c>
      <c r="B3" s="124" t="s">
        <v>3</v>
      </c>
      <c r="C3" s="123" t="s">
        <v>17</v>
      </c>
      <c r="D3" s="14" t="s">
        <v>4</v>
      </c>
      <c r="E3" s="122" t="s">
        <v>18</v>
      </c>
      <c r="F3" s="124" t="s">
        <v>5</v>
      </c>
      <c r="G3" s="123" t="s">
        <v>6</v>
      </c>
      <c r="H3" s="14" t="s">
        <v>7</v>
      </c>
      <c r="I3" s="14" t="s">
        <v>8</v>
      </c>
      <c r="J3" s="15" t="s">
        <v>9</v>
      </c>
    </row>
    <row r="4" spans="1:10" ht="16.5" thickBot="1">
      <c r="A4" s="16" t="s">
        <v>10</v>
      </c>
      <c r="B4" s="126" t="s">
        <v>15</v>
      </c>
      <c r="C4" s="19">
        <v>679</v>
      </c>
      <c r="D4" s="32" t="s">
        <v>29</v>
      </c>
      <c r="E4" s="19">
        <v>180</v>
      </c>
      <c r="F4" s="99">
        <v>7.08</v>
      </c>
      <c r="G4" s="32">
        <v>276.52999999999997</v>
      </c>
      <c r="H4" s="32">
        <v>8.9499999999999993</v>
      </c>
      <c r="I4" s="34">
        <v>6.73</v>
      </c>
      <c r="J4" s="34">
        <v>43</v>
      </c>
    </row>
    <row r="5" spans="1:10" ht="16.5" thickBot="1">
      <c r="A5" s="4"/>
      <c r="B5" s="44" t="s">
        <v>28</v>
      </c>
      <c r="C5" s="18">
        <v>608</v>
      </c>
      <c r="D5" s="33" t="s">
        <v>30</v>
      </c>
      <c r="E5" s="18">
        <v>100</v>
      </c>
      <c r="F5" s="80">
        <v>29.47</v>
      </c>
      <c r="G5" s="33">
        <v>228.75</v>
      </c>
      <c r="H5" s="33">
        <v>15.55</v>
      </c>
      <c r="I5" s="35">
        <v>11.55</v>
      </c>
      <c r="J5" s="35">
        <v>15.7</v>
      </c>
    </row>
    <row r="6" spans="1:10" ht="16.5" thickBot="1">
      <c r="A6" s="4"/>
      <c r="B6" s="44" t="s">
        <v>26</v>
      </c>
      <c r="C6" s="18"/>
      <c r="D6" s="33" t="s">
        <v>31</v>
      </c>
      <c r="E6" s="18">
        <v>100</v>
      </c>
      <c r="F6" s="80">
        <v>9</v>
      </c>
      <c r="G6" s="33">
        <v>24</v>
      </c>
      <c r="H6" s="33">
        <v>1.1000000000000001</v>
      </c>
      <c r="I6" s="35">
        <v>0.2</v>
      </c>
      <c r="J6" s="35">
        <v>3.8</v>
      </c>
    </row>
    <row r="7" spans="1:10" ht="16.5" thickBot="1">
      <c r="A7" s="4"/>
      <c r="B7" s="44" t="s">
        <v>24</v>
      </c>
      <c r="C7" s="18">
        <v>943</v>
      </c>
      <c r="D7" s="33" t="s">
        <v>38</v>
      </c>
      <c r="E7" s="18">
        <v>200</v>
      </c>
      <c r="F7" s="80">
        <v>6.61</v>
      </c>
      <c r="G7" s="33">
        <v>28</v>
      </c>
      <c r="H7" s="33">
        <v>0.2</v>
      </c>
      <c r="I7" s="35">
        <v>0</v>
      </c>
      <c r="J7" s="35">
        <v>14</v>
      </c>
    </row>
    <row r="8" spans="1:10" ht="16.5" thickBot="1">
      <c r="A8" s="4"/>
      <c r="B8" s="127" t="s">
        <v>39</v>
      </c>
      <c r="C8" s="18"/>
      <c r="D8" s="33" t="s">
        <v>21</v>
      </c>
      <c r="E8" s="18">
        <v>50</v>
      </c>
      <c r="F8" s="80">
        <v>4</v>
      </c>
      <c r="G8" s="33">
        <v>117.5</v>
      </c>
      <c r="H8" s="33">
        <v>3.8</v>
      </c>
      <c r="I8" s="35">
        <v>1</v>
      </c>
      <c r="J8" s="35">
        <v>24.6</v>
      </c>
    </row>
    <row r="9" spans="1:10" ht="16.5" thickBot="1">
      <c r="A9" s="4"/>
      <c r="B9" s="128"/>
      <c r="C9" s="18"/>
      <c r="D9" s="33" t="s">
        <v>22</v>
      </c>
      <c r="E9" s="18">
        <v>10</v>
      </c>
      <c r="F9" s="80">
        <v>3.24</v>
      </c>
      <c r="G9" s="33">
        <v>75</v>
      </c>
      <c r="H9" s="33">
        <v>0</v>
      </c>
      <c r="I9" s="35">
        <v>8.1999999999999993</v>
      </c>
      <c r="J9" s="136">
        <v>0.1</v>
      </c>
    </row>
    <row r="10" spans="1:10" ht="17.25" customHeight="1" thickBot="1">
      <c r="A10" s="4"/>
      <c r="B10" s="134"/>
      <c r="C10" s="135"/>
      <c r="D10" s="129" t="s">
        <v>37</v>
      </c>
      <c r="E10" s="130">
        <v>100</v>
      </c>
      <c r="F10" s="131">
        <v>12.4</v>
      </c>
      <c r="G10" s="132"/>
      <c r="H10" s="132"/>
      <c r="I10" s="148"/>
      <c r="J10" s="32"/>
    </row>
    <row r="11" spans="1:10" ht="15.75">
      <c r="A11" s="133" t="s">
        <v>12</v>
      </c>
      <c r="B11" s="137"/>
      <c r="C11" s="138"/>
      <c r="D11" s="19"/>
      <c r="E11" s="139"/>
      <c r="F11" s="140"/>
      <c r="G11" s="141"/>
      <c r="H11" s="141"/>
      <c r="I11" s="141"/>
      <c r="J11" s="142"/>
    </row>
    <row r="12" spans="1:10" ht="15.75" thickBot="1">
      <c r="A12" s="5"/>
      <c r="B12" s="143"/>
      <c r="C12" s="6"/>
      <c r="D12" s="144"/>
      <c r="E12" s="145"/>
      <c r="F12" s="146"/>
      <c r="G12" s="145"/>
      <c r="H12" s="145"/>
      <c r="I12" s="145"/>
      <c r="J12" s="147"/>
    </row>
    <row r="13" spans="1:10">
      <c r="A13" s="4" t="s">
        <v>13</v>
      </c>
      <c r="B13" s="7"/>
      <c r="C13" s="3"/>
      <c r="D13" s="11"/>
      <c r="E13" s="23"/>
      <c r="F13" s="24"/>
      <c r="G13" s="23"/>
      <c r="H13" s="23"/>
      <c r="I13" s="23"/>
      <c r="J13" s="25"/>
    </row>
    <row r="14" spans="1:10">
      <c r="A14" s="4"/>
      <c r="B14" s="1"/>
      <c r="C14" s="2"/>
      <c r="D14" s="10"/>
      <c r="E14" s="20"/>
      <c r="F14" s="21"/>
      <c r="G14" s="20"/>
      <c r="H14" s="20"/>
      <c r="I14" s="20"/>
      <c r="J14" s="22"/>
    </row>
    <row r="15" spans="1:10">
      <c r="A15" s="4"/>
      <c r="B15" s="1"/>
      <c r="C15" s="2"/>
      <c r="D15" s="10"/>
      <c r="E15" s="20"/>
      <c r="F15" s="21"/>
      <c r="G15" s="20"/>
      <c r="H15" s="20"/>
      <c r="I15" s="20"/>
      <c r="J15" s="22"/>
    </row>
    <row r="16" spans="1:10">
      <c r="A16" s="4"/>
      <c r="B16" s="1"/>
      <c r="C16" s="2"/>
      <c r="D16" s="10"/>
      <c r="E16" s="20"/>
      <c r="F16" s="21"/>
      <c r="G16" s="20"/>
      <c r="H16" s="20"/>
      <c r="I16" s="20"/>
      <c r="J16" s="22"/>
    </row>
    <row r="17" spans="1:10">
      <c r="A17" s="4"/>
      <c r="B17" s="1"/>
      <c r="C17" s="2"/>
      <c r="D17" s="10"/>
      <c r="E17" s="20"/>
      <c r="F17" s="21"/>
      <c r="G17" s="20"/>
      <c r="H17" s="20"/>
      <c r="I17" s="20"/>
      <c r="J17" s="22"/>
    </row>
    <row r="18" spans="1:10">
      <c r="A18" s="4"/>
      <c r="B18" s="1"/>
      <c r="C18" s="2"/>
      <c r="D18" s="10"/>
      <c r="E18" s="20"/>
      <c r="F18" s="21"/>
      <c r="G18" s="20"/>
      <c r="H18" s="20"/>
      <c r="I18" s="20"/>
      <c r="J18" s="22"/>
    </row>
    <row r="19" spans="1:10">
      <c r="A19" s="4"/>
      <c r="B19" s="1"/>
      <c r="C19" s="2"/>
      <c r="D19" s="10"/>
      <c r="E19" s="20"/>
      <c r="F19" s="21"/>
      <c r="G19" s="20"/>
      <c r="H19" s="20"/>
      <c r="I19" s="20"/>
      <c r="J19" s="22"/>
    </row>
    <row r="20" spans="1:10">
      <c r="A20" s="4"/>
      <c r="B20" s="9"/>
      <c r="C20" s="9"/>
      <c r="D20" s="12"/>
      <c r="E20" s="26"/>
      <c r="F20" s="27"/>
      <c r="G20" s="26"/>
      <c r="H20" s="26"/>
      <c r="I20" s="26"/>
      <c r="J20" s="28"/>
    </row>
    <row r="21" spans="1:10" ht="16.5" thickBot="1">
      <c r="A21" s="5"/>
      <c r="B21" s="6"/>
      <c r="C21" s="6"/>
      <c r="D21" s="13" t="s">
        <v>19</v>
      </c>
      <c r="E21" s="31">
        <f t="shared" ref="E21:H21" si="0">SUM(E4:E20)</f>
        <v>740</v>
      </c>
      <c r="F21" s="29">
        <f>SUM(F4:F20)</f>
        <v>71.8</v>
      </c>
      <c r="G21" s="29">
        <f t="shared" si="0"/>
        <v>749.78</v>
      </c>
      <c r="H21" s="29">
        <f t="shared" si="0"/>
        <v>29.6</v>
      </c>
      <c r="I21" s="29">
        <f>SUM(I4:I20)</f>
        <v>27.68</v>
      </c>
      <c r="J21" s="30">
        <f>SUM(J4:J20)</f>
        <v>101.19999999999999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D28" sqref="D28"/>
    </sheetView>
  </sheetViews>
  <sheetFormatPr defaultRowHeight="15"/>
  <cols>
    <col min="1" max="1" width="12.140625" style="36" customWidth="1"/>
    <col min="2" max="2" width="13.42578125" style="36" customWidth="1"/>
    <col min="3" max="3" width="8" style="36" customWidth="1"/>
    <col min="4" max="4" width="34.42578125" style="36" customWidth="1"/>
    <col min="5" max="5" width="10.140625" style="36" customWidth="1"/>
    <col min="6" max="6" width="10.28515625" style="36" customWidth="1"/>
    <col min="7" max="7" width="13.42578125" style="36" customWidth="1"/>
    <col min="8" max="8" width="7.7109375" style="36" customWidth="1"/>
    <col min="9" max="9" width="7.85546875" style="36" customWidth="1"/>
    <col min="10" max="10" width="10.42578125" style="36" customWidth="1"/>
    <col min="11" max="16384" width="9.140625" style="36"/>
  </cols>
  <sheetData>
    <row r="1" spans="1:10">
      <c r="A1" s="36" t="s">
        <v>0</v>
      </c>
      <c r="B1" s="152" t="s">
        <v>20</v>
      </c>
      <c r="C1" s="153"/>
      <c r="D1" s="154"/>
      <c r="E1" s="36" t="s">
        <v>16</v>
      </c>
      <c r="F1" s="118" t="s">
        <v>36</v>
      </c>
      <c r="G1" s="120" t="s">
        <v>35</v>
      </c>
      <c r="I1" s="36" t="s">
        <v>1</v>
      </c>
      <c r="J1" s="62">
        <f>'1-4 классы'!J1</f>
        <v>45568</v>
      </c>
    </row>
    <row r="2" spans="1:10" ht="7.5" customHeight="1" thickBot="1"/>
    <row r="3" spans="1:10" ht="15.75" thickBot="1">
      <c r="A3" s="82" t="s">
        <v>2</v>
      </c>
      <c r="B3" s="37" t="s">
        <v>3</v>
      </c>
      <c r="C3" s="39" t="s">
        <v>17</v>
      </c>
      <c r="D3" s="40" t="s">
        <v>4</v>
      </c>
      <c r="E3" s="41" t="s">
        <v>18</v>
      </c>
      <c r="F3" s="38" t="s">
        <v>5</v>
      </c>
      <c r="G3" s="38" t="s">
        <v>6</v>
      </c>
      <c r="H3" s="38" t="s">
        <v>7</v>
      </c>
      <c r="I3" s="38" t="s">
        <v>8</v>
      </c>
      <c r="J3" s="42" t="s">
        <v>9</v>
      </c>
    </row>
    <row r="4" spans="1:10" ht="16.5" customHeight="1" thickBot="1">
      <c r="A4" s="43" t="s">
        <v>10</v>
      </c>
      <c r="B4" s="84" t="s">
        <v>11</v>
      </c>
      <c r="C4" s="85">
        <v>185</v>
      </c>
      <c r="D4" s="86" t="s">
        <v>32</v>
      </c>
      <c r="E4" s="87">
        <v>250</v>
      </c>
      <c r="F4" s="88">
        <v>14.78</v>
      </c>
      <c r="G4" s="89">
        <v>344</v>
      </c>
      <c r="H4" s="89">
        <v>11.4</v>
      </c>
      <c r="I4" s="89">
        <v>10.4</v>
      </c>
      <c r="J4" s="115">
        <v>25.4</v>
      </c>
    </row>
    <row r="5" spans="1:10">
      <c r="A5" s="50"/>
      <c r="B5" s="90" t="s">
        <v>24</v>
      </c>
      <c r="C5" s="78">
        <v>868</v>
      </c>
      <c r="D5" s="91" t="s">
        <v>33</v>
      </c>
      <c r="E5" s="65">
        <v>200</v>
      </c>
      <c r="F5" s="53">
        <v>5.65</v>
      </c>
      <c r="G5" s="92">
        <v>94.2</v>
      </c>
      <c r="H5" s="92">
        <v>0.04</v>
      </c>
      <c r="I5" s="92">
        <v>0</v>
      </c>
      <c r="J5" s="93">
        <v>24.76</v>
      </c>
    </row>
    <row r="6" spans="1:10">
      <c r="A6" s="43"/>
      <c r="B6" s="44" t="s">
        <v>25</v>
      </c>
      <c r="C6" s="75"/>
      <c r="D6" s="79" t="s">
        <v>21</v>
      </c>
      <c r="E6" s="66">
        <v>50</v>
      </c>
      <c r="F6" s="68">
        <v>4</v>
      </c>
      <c r="G6" s="64">
        <v>117.5</v>
      </c>
      <c r="H6" s="64">
        <v>3.8</v>
      </c>
      <c r="I6" s="64">
        <v>1</v>
      </c>
      <c r="J6" s="94">
        <v>24.6</v>
      </c>
    </row>
    <row r="7" spans="1:10">
      <c r="A7" s="43"/>
      <c r="B7" s="46"/>
      <c r="C7" s="75"/>
      <c r="D7" s="79"/>
      <c r="E7" s="66"/>
      <c r="F7" s="69"/>
      <c r="G7" s="47"/>
      <c r="H7" s="64"/>
      <c r="I7" s="64"/>
      <c r="J7" s="94"/>
    </row>
    <row r="8" spans="1:10" ht="15.75" thickBot="1">
      <c r="A8" s="48"/>
      <c r="B8" s="49"/>
      <c r="C8" s="76"/>
      <c r="D8" s="95"/>
      <c r="E8" s="70"/>
      <c r="F8" s="96"/>
      <c r="G8" s="97"/>
      <c r="H8" s="97"/>
      <c r="I8" s="97"/>
      <c r="J8" s="98"/>
    </row>
    <row r="9" spans="1:10">
      <c r="A9" s="50" t="s">
        <v>12</v>
      </c>
      <c r="B9" s="100"/>
      <c r="C9" s="101"/>
      <c r="D9" s="102"/>
      <c r="E9" s="103"/>
      <c r="F9" s="53"/>
      <c r="G9" s="104"/>
      <c r="H9" s="104"/>
      <c r="I9" s="104"/>
      <c r="J9" s="105"/>
    </row>
    <row r="10" spans="1:10">
      <c r="A10" s="43"/>
      <c r="B10" s="46"/>
      <c r="C10" s="77"/>
      <c r="D10" s="51"/>
      <c r="E10" s="71"/>
      <c r="F10" s="54"/>
      <c r="G10" s="45"/>
      <c r="H10" s="45"/>
      <c r="I10" s="45"/>
      <c r="J10" s="52"/>
    </row>
    <row r="11" spans="1:10" ht="15.75" thickBot="1">
      <c r="A11" s="48"/>
      <c r="B11" s="49"/>
      <c r="C11" s="76"/>
      <c r="D11" s="59" t="s">
        <v>19</v>
      </c>
      <c r="E11" s="60">
        <f>SUM(E3:E10)</f>
        <v>500</v>
      </c>
      <c r="F11" s="60">
        <f>SUM(F4:F10)</f>
        <v>24.43</v>
      </c>
      <c r="G11" s="106">
        <f t="shared" ref="G11:J11" si="0">SUM(G3:G10)</f>
        <v>555.70000000000005</v>
      </c>
      <c r="H11" s="106">
        <f t="shared" si="0"/>
        <v>15.239999999999998</v>
      </c>
      <c r="I11" s="106">
        <f t="shared" si="0"/>
        <v>11.4</v>
      </c>
      <c r="J11" s="107">
        <f t="shared" si="0"/>
        <v>74.759999999999991</v>
      </c>
    </row>
    <row r="12" spans="1:10">
      <c r="A12" s="112" t="s">
        <v>13</v>
      </c>
      <c r="B12" s="108" t="s">
        <v>14</v>
      </c>
      <c r="C12" s="74">
        <v>200</v>
      </c>
      <c r="D12" s="83" t="s">
        <v>34</v>
      </c>
      <c r="E12" s="67">
        <v>250</v>
      </c>
      <c r="F12" s="99">
        <v>3.4</v>
      </c>
      <c r="G12" s="63">
        <v>101.25</v>
      </c>
      <c r="H12" s="63">
        <v>2.34</v>
      </c>
      <c r="I12" s="63">
        <v>2.83</v>
      </c>
      <c r="J12" s="116">
        <v>16.64</v>
      </c>
    </row>
    <row r="13" spans="1:10">
      <c r="A13" s="113"/>
      <c r="B13" s="109" t="s">
        <v>15</v>
      </c>
      <c r="C13" s="75">
        <v>679</v>
      </c>
      <c r="D13" s="79" t="s">
        <v>29</v>
      </c>
      <c r="E13" s="66">
        <v>180</v>
      </c>
      <c r="F13" s="80">
        <v>7.08</v>
      </c>
      <c r="G13" s="64">
        <v>326.52999999999997</v>
      </c>
      <c r="H13" s="64">
        <v>8.9499999999999993</v>
      </c>
      <c r="I13" s="64">
        <v>6.73</v>
      </c>
      <c r="J13" s="94">
        <v>43</v>
      </c>
    </row>
    <row r="14" spans="1:10">
      <c r="A14" s="113"/>
      <c r="B14" s="109" t="s">
        <v>28</v>
      </c>
      <c r="C14" s="75">
        <v>608</v>
      </c>
      <c r="D14" s="79" t="s">
        <v>30</v>
      </c>
      <c r="E14" s="66">
        <v>100</v>
      </c>
      <c r="F14" s="80">
        <v>29.47</v>
      </c>
      <c r="G14" s="64">
        <v>228.75</v>
      </c>
      <c r="H14" s="64">
        <v>15.55</v>
      </c>
      <c r="I14" s="64">
        <v>11.55</v>
      </c>
      <c r="J14" s="94">
        <v>15.7</v>
      </c>
    </row>
    <row r="15" spans="1:10" ht="16.5" customHeight="1">
      <c r="A15" s="113"/>
      <c r="B15" s="109" t="s">
        <v>26</v>
      </c>
      <c r="C15" s="75"/>
      <c r="D15" s="79" t="s">
        <v>31</v>
      </c>
      <c r="E15" s="66">
        <v>100</v>
      </c>
      <c r="F15" s="80">
        <v>9</v>
      </c>
      <c r="G15" s="64">
        <v>24</v>
      </c>
      <c r="H15" s="64">
        <v>1.1000000000000001</v>
      </c>
      <c r="I15" s="64">
        <v>0.2</v>
      </c>
      <c r="J15" s="94">
        <v>3.8</v>
      </c>
    </row>
    <row r="16" spans="1:10">
      <c r="A16" s="113"/>
      <c r="B16" s="109" t="s">
        <v>24</v>
      </c>
      <c r="C16" s="75">
        <v>943</v>
      </c>
      <c r="D16" s="79" t="s">
        <v>23</v>
      </c>
      <c r="E16" s="66">
        <v>200</v>
      </c>
      <c r="F16" s="80">
        <v>4.3600000000000003</v>
      </c>
      <c r="G16" s="64">
        <v>28</v>
      </c>
      <c r="H16" s="64">
        <v>0.2</v>
      </c>
      <c r="I16" s="64">
        <v>0</v>
      </c>
      <c r="J16" s="94">
        <v>14</v>
      </c>
    </row>
    <row r="17" spans="1:10">
      <c r="A17" s="113"/>
      <c r="B17" s="109" t="s">
        <v>27</v>
      </c>
      <c r="C17" s="75"/>
      <c r="D17" s="79" t="s">
        <v>21</v>
      </c>
      <c r="E17" s="66">
        <v>50</v>
      </c>
      <c r="F17" s="80">
        <v>4</v>
      </c>
      <c r="G17" s="64">
        <v>117.5</v>
      </c>
      <c r="H17" s="64">
        <v>3.8</v>
      </c>
      <c r="I17" s="64">
        <v>1</v>
      </c>
      <c r="J17" s="94">
        <v>24.6</v>
      </c>
    </row>
    <row r="18" spans="1:10">
      <c r="A18" s="113"/>
      <c r="B18" s="109"/>
      <c r="C18" s="46"/>
      <c r="D18" s="72"/>
      <c r="E18" s="55"/>
      <c r="F18" s="56"/>
      <c r="G18" s="81"/>
      <c r="H18" s="81"/>
      <c r="I18" s="81"/>
      <c r="J18" s="117"/>
    </row>
    <row r="19" spans="1:10">
      <c r="A19" s="113"/>
      <c r="B19" s="110"/>
      <c r="C19" s="58"/>
      <c r="D19" s="73"/>
      <c r="E19" s="55"/>
      <c r="F19" s="56"/>
      <c r="G19" s="55"/>
      <c r="H19" s="55"/>
      <c r="I19" s="55"/>
      <c r="J19" s="57"/>
    </row>
    <row r="20" spans="1:10" ht="15.75" thickBot="1">
      <c r="A20" s="114"/>
      <c r="B20" s="111"/>
      <c r="C20" s="49"/>
      <c r="D20" s="59" t="s">
        <v>19</v>
      </c>
      <c r="E20" s="60">
        <f>SUM(E12:E19)</f>
        <v>880</v>
      </c>
      <c r="F20" s="60">
        <f>SUM(F12:F19)</f>
        <v>57.31</v>
      </c>
      <c r="G20" s="60">
        <f t="shared" ref="G20:J20" si="1">SUM(G12:G19)</f>
        <v>826.03</v>
      </c>
      <c r="H20" s="60">
        <f t="shared" si="1"/>
        <v>31.94</v>
      </c>
      <c r="I20" s="60">
        <f t="shared" si="1"/>
        <v>22.31</v>
      </c>
      <c r="J20" s="61">
        <f t="shared" si="1"/>
        <v>117.74000000000001</v>
      </c>
    </row>
    <row r="22" spans="1:10">
      <c r="F22" s="1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2024-10-02T07:50:44Z</dcterms:modified>
</cp:coreProperties>
</file>