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/>
  <c r="F21" i="1"/>
  <c r="F20" i="2"/>
  <c r="F11"/>
  <c r="J11"/>
  <c r="I11"/>
  <c r="H11"/>
  <c r="G11"/>
  <c r="E11"/>
  <c r="G20"/>
  <c r="H20"/>
  <c r="I20"/>
  <c r="J20"/>
  <c r="E20"/>
  <c r="E21" i="1"/>
  <c r="G21"/>
  <c r="H21"/>
  <c r="I21"/>
  <c r="J2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<sst xmlns="http://schemas.openxmlformats.org/spreadsheetml/2006/main" count="71" uniqueCount="41">
  <si>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</si>
  <si>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</si>
  <si>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</si>
  <si>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</si>
  <si>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</si>
  <si>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</si>
  <si>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</si>
  <si>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</si>
  <si>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</si>
  <si>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</si>
  <si>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</si>
  <si>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</si>
  <si>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</si>
  <si>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</si>
  <si>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</si>
  <si>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</si>
  <si>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</si>
  <si>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</si>
  <si>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</si>
  <si>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</si>
  <si>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</si>
  <si>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</si>
  <si>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</si>
  <si>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фрукты</t>
  </si>
  <si>
    <t>гор.напиток</t>
  </si>
  <si>
    <t>хлеб</t>
  </si>
  <si>
    <t>овощи</t>
  </si>
  <si>
    <t>хлеб белый</t>
  </si>
  <si>
    <t>Каша манная молочная жидкая</t>
  </si>
  <si>
    <t>Кисель из смеси сухофруктов</t>
  </si>
  <si>
    <t>Суп картофельный с бобовыми</t>
  </si>
  <si>
    <t>Макаронные изделия отварные</t>
  </si>
  <si>
    <t>Тефтели мясные</t>
  </si>
  <si>
    <t>Овощная нарезка из помидор</t>
  </si>
  <si>
    <t>Чай с сахаром</t>
  </si>
  <si>
    <t>Овощная нарезка из свежих помидор</t>
  </si>
  <si>
    <t>ОВЗ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</si>
  <si>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</si>
  <si>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Чай с сахаром с лимоном</t>
  </si>
  <si>
    <t>Йогурт</t>
  </si>
  <si>
    <t>1-4 кл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</si>
</sst>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6" fillId="0" borderId="19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4" fillId="4" borderId="10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top" wrapText="1"/>
    </xf>
    <xf numFmtId="0" fontId="0" fillId="2" borderId="28" xfId="0" applyFill="1" applyBorder="1" applyAlignment="1" applyProtection="1">
      <alignment wrapText="1"/>
      <protection locked="0"/>
    </xf>
    <xf numFmtId="0" fontId="0" fillId="2" borderId="29" xfId="0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3" borderId="4" xfId="0" applyFill="1" applyBorder="1"/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6" fillId="0" borderId="19" xfId="0" applyNumberFormat="1" applyFont="1" applyBorder="1" applyAlignment="1">
      <alignment horizontal="center" vertical="top" wrapText="1"/>
    </xf>
    <xf numFmtId="2" fontId="6" fillId="0" borderId="20" xfId="0" applyNumberFormat="1" applyFont="1" applyBorder="1" applyAlignment="1">
      <alignment horizontal="center" vertical="top" wrapText="1"/>
    </xf>
    <xf numFmtId="2" fontId="6" fillId="0" borderId="21" xfId="0" applyNumberFormat="1" applyFont="1" applyBorder="1" applyAlignment="1">
      <alignment horizontal="center" vertical="top" wrapText="1"/>
    </xf>
    <xf numFmtId="2" fontId="4" fillId="4" borderId="10" xfId="0" applyNumberFormat="1" applyFont="1" applyFill="1" applyBorder="1" applyProtection="1"/>
    <xf numFmtId="0" fontId="3" fillId="2" borderId="10" xfId="0" applyFont="1" applyFill="1" applyBorder="1" applyAlignment="1" applyProtection="1">
      <alignment wrapText="1"/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23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1" fontId="3" fillId="2" borderId="10" xfId="0" applyNumberFormat="1" applyFont="1" applyFill="1" applyBorder="1" applyAlignment="1" applyProtection="1">
      <alignment horizontal="right" vertical="center"/>
      <protection locked="0"/>
    </xf>
    <xf numFmtId="2" fontId="3" fillId="2" borderId="10" xfId="0" applyNumberFormat="1" applyFont="1" applyFill="1" applyBorder="1" applyAlignment="1" applyProtection="1">
      <alignment horizontal="right" vertical="center"/>
      <protection locked="0"/>
    </xf>
    <xf numFmtId="2" fontId="3" fillId="2" borderId="11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right" vertical="center"/>
      <protection locked="0"/>
    </xf>
    <xf numFmtId="2" fontId="3" fillId="2" borderId="15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/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0" xfId="0" applyFont="1"/>
    <xf numFmtId="2" fontId="3" fillId="0" borderId="0" xfId="0" applyNumberFormat="1" applyFont="1"/>
    <xf numFmtId="2" fontId="6" fillId="2" borderId="6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2" fontId="6" fillId="0" borderId="22" xfId="0" applyNumberFormat="1" applyFont="1" applyBorder="1" applyAlignment="1">
      <alignment horizontal="left" wrapText="1"/>
    </xf>
    <xf numFmtId="16" fontId="0" fillId="0" borderId="0" xfId="0" applyNumberFormat="1"/>
    <xf numFmtId="0" fontId="3" fillId="0" borderId="31" xfId="0" applyFont="1" applyBorder="1"/>
    <xf numFmtId="0" fontId="0" fillId="0" borderId="32" xfId="0" applyBorder="1"/>
    <xf numFmtId="0" fontId="3" fillId="0" borderId="32" xfId="0" applyFont="1" applyBorder="1"/>
    <xf numFmtId="0" fontId="0" fillId="3" borderId="33" xfId="0" applyFill="1" applyBorder="1"/>
    <xf numFmtId="0" fontId="6" fillId="0" borderId="28" xfId="0" applyFont="1" applyBorder="1" applyAlignment="1">
      <alignment horizontal="center" vertical="top" wrapText="1"/>
    </xf>
    <xf numFmtId="1" fontId="0" fillId="4" borderId="28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124" t="s">
        <v>21</v>
      </c>
      <c r="C1" s="125"/>
      <c r="D1" s="126"/>
      <c r="E1" t="s">
        <v>17</v>
      </c>
      <c r="F1" s="108" t="s">
        <v>40</v>
      </c>
      <c r="G1" s="110" t="s">
        <v>37</v>
      </c>
      <c r="I1" s="30" t="s">
        <v>1</v>
      </c>
      <c r="J1" s="14">
        <v>45580</v>
      </c>
    </row>
    <row r="2" spans="1:10" ht="7.5" customHeight="1" thickBot="1">
      <c r="J2" s="123"/>
    </row>
    <row r="3" spans="1:10" ht="15.75" thickBot="1">
      <c r="A3" s="26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6.5" thickBot="1">
      <c r="A4" s="29" t="s">
        <v>10</v>
      </c>
      <c r="B4" s="116" t="s">
        <v>11</v>
      </c>
      <c r="C4" s="31">
        <v>688</v>
      </c>
      <c r="D4" s="31" t="s">
        <v>31</v>
      </c>
      <c r="E4" s="31">
        <v>180</v>
      </c>
      <c r="F4" s="112">
        <v>6.7</v>
      </c>
      <c r="G4" s="42">
        <v>202.14</v>
      </c>
      <c r="H4" s="42">
        <v>6.62</v>
      </c>
      <c r="I4" s="43">
        <v>5.42</v>
      </c>
      <c r="J4" s="43">
        <v>31.73</v>
      </c>
    </row>
    <row r="5" spans="1:10" ht="16.5" thickBot="1">
      <c r="A5" s="4"/>
      <c r="B5" s="117" t="s">
        <v>15</v>
      </c>
      <c r="C5" s="32">
        <v>286</v>
      </c>
      <c r="D5" s="32" t="s">
        <v>32</v>
      </c>
      <c r="E5" s="32">
        <v>100</v>
      </c>
      <c r="F5" s="113">
        <v>29.47</v>
      </c>
      <c r="G5" s="44">
        <v>230</v>
      </c>
      <c r="H5" s="44">
        <v>13.78</v>
      </c>
      <c r="I5" s="33">
        <v>14.91</v>
      </c>
      <c r="J5" s="33">
        <v>16.899999999999999</v>
      </c>
    </row>
    <row r="6" spans="1:10" ht="16.5" thickBot="1">
      <c r="A6" s="4"/>
      <c r="B6" s="118" t="s">
        <v>26</v>
      </c>
      <c r="C6" s="32"/>
      <c r="D6" s="32" t="s">
        <v>33</v>
      </c>
      <c r="E6" s="32">
        <v>100</v>
      </c>
      <c r="F6" s="114">
        <v>8</v>
      </c>
      <c r="G6" s="44">
        <v>24</v>
      </c>
      <c r="H6" s="44">
        <v>1.1000000000000001</v>
      </c>
      <c r="I6" s="33">
        <v>0.2</v>
      </c>
      <c r="J6" s="33">
        <v>3.8</v>
      </c>
    </row>
    <row r="7" spans="1:10" ht="16.5" thickBot="1">
      <c r="A7" s="4"/>
      <c r="B7" s="118" t="s">
        <v>24</v>
      </c>
      <c r="C7" s="32">
        <v>943</v>
      </c>
      <c r="D7" s="32" t="s">
        <v>38</v>
      </c>
      <c r="E7" s="32">
        <v>200</v>
      </c>
      <c r="F7" s="114">
        <v>6.61</v>
      </c>
      <c r="G7" s="44">
        <v>28</v>
      </c>
      <c r="H7" s="44">
        <v>0.2</v>
      </c>
      <c r="I7" s="33">
        <v>0</v>
      </c>
      <c r="J7" s="33">
        <v>14</v>
      </c>
    </row>
    <row r="8" spans="1:10" ht="16.5" thickBot="1">
      <c r="A8" s="4"/>
      <c r="B8" s="118" t="s">
        <v>25</v>
      </c>
      <c r="C8" s="32"/>
      <c r="D8" s="32" t="s">
        <v>22</v>
      </c>
      <c r="E8" s="32">
        <v>50</v>
      </c>
      <c r="F8" s="114">
        <v>4</v>
      </c>
      <c r="G8" s="44">
        <v>117.5</v>
      </c>
      <c r="H8" s="44">
        <v>3.8</v>
      </c>
      <c r="I8" s="33">
        <v>1</v>
      </c>
      <c r="J8" s="33">
        <v>24.6</v>
      </c>
    </row>
    <row r="9" spans="1:10" ht="17.25" customHeight="1" thickBot="1">
      <c r="A9" s="5"/>
      <c r="B9" s="119" t="s">
        <v>23</v>
      </c>
      <c r="C9" s="32"/>
      <c r="D9" s="120" t="s">
        <v>39</v>
      </c>
      <c r="E9" s="121">
        <v>100</v>
      </c>
      <c r="F9" s="122">
        <v>26</v>
      </c>
      <c r="G9" s="44"/>
      <c r="H9" s="44"/>
      <c r="I9" s="33"/>
      <c r="J9" s="33"/>
    </row>
    <row r="10" spans="1:10" ht="15.75">
      <c r="A10" s="4" t="s">
        <v>12</v>
      </c>
      <c r="B10" s="39"/>
      <c r="C10" s="3"/>
      <c r="D10" s="35"/>
      <c r="E10" s="40"/>
      <c r="F10" s="41"/>
      <c r="G10" s="40"/>
      <c r="H10" s="40"/>
      <c r="I10" s="40"/>
      <c r="J10" s="40"/>
    </row>
    <row r="11" spans="1:10" ht="15.75">
      <c r="A11" s="4"/>
      <c r="B11" s="2"/>
      <c r="C11" s="37"/>
      <c r="D11" s="35"/>
      <c r="E11" s="38"/>
      <c r="F11" s="17"/>
      <c r="G11" s="12"/>
      <c r="H11" s="12"/>
      <c r="I11" s="12"/>
      <c r="J11" s="13"/>
    </row>
    <row r="12" spans="1:10" ht="15.75" thickBot="1">
      <c r="A12" s="5"/>
      <c r="B12" s="6"/>
      <c r="C12" s="6"/>
      <c r="D12" s="36"/>
      <c r="E12" s="10"/>
      <c r="F12" s="16"/>
      <c r="G12" s="10"/>
      <c r="H12" s="10"/>
      <c r="I12" s="10"/>
      <c r="J12" s="11"/>
    </row>
    <row r="13" spans="1:10">
      <c r="A13" s="4" t="s">
        <v>13</v>
      </c>
      <c r="B13" s="7"/>
      <c r="C13" s="3"/>
      <c r="D13" s="23"/>
      <c r="E13" s="12"/>
      <c r="F13" s="17"/>
      <c r="G13" s="12"/>
      <c r="H13" s="12"/>
      <c r="I13" s="12"/>
      <c r="J13" s="13"/>
    </row>
    <row r="14" spans="1:10">
      <c r="A14" s="4"/>
      <c r="B14" s="1"/>
      <c r="C14" s="2"/>
      <c r="D14" s="22"/>
      <c r="E14" s="8"/>
      <c r="F14" s="15"/>
      <c r="G14" s="8"/>
      <c r="H14" s="8"/>
      <c r="I14" s="8"/>
      <c r="J14" s="9"/>
    </row>
    <row r="15" spans="1:10">
      <c r="A15" s="4"/>
      <c r="B15" s="1"/>
      <c r="C15" s="2"/>
      <c r="D15" s="22"/>
      <c r="E15" s="8"/>
      <c r="F15" s="15"/>
      <c r="G15" s="8"/>
      <c r="H15" s="8"/>
      <c r="I15" s="8"/>
      <c r="J15" s="9"/>
    </row>
    <row r="16" spans="1:10">
      <c r="A16" s="4"/>
      <c r="B16" s="1"/>
      <c r="C16" s="2"/>
      <c r="D16" s="22"/>
      <c r="E16" s="8"/>
      <c r="F16" s="15"/>
      <c r="G16" s="8"/>
      <c r="H16" s="8"/>
      <c r="I16" s="8"/>
      <c r="J16" s="9"/>
    </row>
    <row r="17" spans="1:10">
      <c r="A17" s="4"/>
      <c r="B17" s="1"/>
      <c r="C17" s="2"/>
      <c r="D17" s="22"/>
      <c r="E17" s="8"/>
      <c r="F17" s="15"/>
      <c r="G17" s="8"/>
      <c r="H17" s="8"/>
      <c r="I17" s="8"/>
      <c r="J17" s="9"/>
    </row>
    <row r="18" spans="1:10">
      <c r="A18" s="4"/>
      <c r="B18" s="1"/>
      <c r="C18" s="2"/>
      <c r="D18" s="22"/>
      <c r="E18" s="8"/>
      <c r="F18" s="15"/>
      <c r="G18" s="8"/>
      <c r="H18" s="8"/>
      <c r="I18" s="8"/>
      <c r="J18" s="9"/>
    </row>
    <row r="19" spans="1:10">
      <c r="A19" s="4"/>
      <c r="B19" s="1"/>
      <c r="C19" s="2"/>
      <c r="D19" s="22"/>
      <c r="E19" s="8"/>
      <c r="F19" s="15"/>
      <c r="G19" s="8"/>
      <c r="H19" s="8"/>
      <c r="I19" s="8"/>
      <c r="J19" s="9"/>
    </row>
    <row r="20" spans="1:10">
      <c r="A20" s="4"/>
      <c r="B20" s="18"/>
      <c r="C20" s="18"/>
      <c r="D20" s="24"/>
      <c r="E20" s="19"/>
      <c r="F20" s="20"/>
      <c r="G20" s="19"/>
      <c r="H20" s="19"/>
      <c r="I20" s="19"/>
      <c r="J20" s="21"/>
    </row>
    <row r="21" spans="1:10" ht="16.5" thickBot="1">
      <c r="A21" s="5"/>
      <c r="B21" s="6"/>
      <c r="C21" s="6"/>
      <c r="D21" s="25" t="s">
        <v>20</v>
      </c>
      <c r="E21" s="34">
        <f t="shared" ref="E21:H21" si="0">SUM(E4:E20)</f>
        <v>730</v>
      </c>
      <c r="F21" s="45">
        <f>SUM(F4:F10)</f>
        <v>80.78</v>
      </c>
      <c r="G21" s="45">
        <f t="shared" si="0"/>
        <v>601.64</v>
      </c>
      <c r="H21" s="45">
        <f t="shared" si="0"/>
        <v>25.5</v>
      </c>
      <c r="I21" s="45">
        <f>SUM(I4:I20)</f>
        <v>21.529999999999998</v>
      </c>
      <c r="J21" s="45">
        <f>SUM(J4:J20)</f>
        <v>91.03</v>
      </c>
    </row>
    <row r="22" spans="1:10">
      <c r="F22" s="1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2" width="12.140625" style="47" customWidth="1"/>
    <col min="3" max="3" width="8" style="47" customWidth="1"/>
    <col min="4" max="4" width="37.5703125" style="47" customWidth="1"/>
    <col min="5" max="5" width="10.140625" style="47" customWidth="1"/>
    <col min="6" max="6" width="9.140625" style="47" customWidth="1"/>
    <col min="7" max="7" width="13.28515625" style="47" customWidth="1"/>
    <col min="8" max="8" width="7.7109375" style="47" customWidth="1"/>
    <col min="9" max="9" width="7.85546875" style="47" customWidth="1"/>
    <col min="10" max="10" width="10.42578125" style="47" customWidth="1"/>
    <col min="11" max="16384" width="9.140625" style="47"/>
  </cols>
  <sheetData>
    <row r="1" spans="1:10">
      <c r="A1" s="47" t="s">
        <v>0</v>
      </c>
      <c r="B1" s="127" t="s">
        <v>21</v>
      </c>
      <c r="C1" s="128"/>
      <c r="D1" s="129"/>
      <c r="E1" s="47" t="s">
        <v>17</v>
      </c>
      <c r="F1" s="108" t="s">
        <v>36</v>
      </c>
      <c r="G1" s="109" t="s">
        <v>37</v>
      </c>
      <c r="I1" s="47" t="s">
        <v>1</v>
      </c>
      <c r="J1" s="48">
        <f>'1-4 кл'!J1</f>
        <v>45580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1" t="s">
        <v>18</v>
      </c>
      <c r="D3" s="52" t="s">
        <v>4</v>
      </c>
      <c r="E3" s="53" t="s">
        <v>19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ht="16.5" customHeight="1">
      <c r="A4" s="56" t="s">
        <v>10</v>
      </c>
      <c r="B4" s="57" t="s">
        <v>11</v>
      </c>
      <c r="C4" s="58">
        <v>390</v>
      </c>
      <c r="D4" s="90" t="s">
        <v>28</v>
      </c>
      <c r="E4" s="91">
        <v>250</v>
      </c>
      <c r="F4" s="59">
        <v>15.63</v>
      </c>
      <c r="G4" s="91">
        <v>298.64</v>
      </c>
      <c r="H4" s="91">
        <v>6.24</v>
      </c>
      <c r="I4" s="91">
        <v>6.1</v>
      </c>
      <c r="J4" s="92">
        <v>19.7</v>
      </c>
    </row>
    <row r="5" spans="1:10">
      <c r="A5" s="60"/>
      <c r="B5" s="61" t="s">
        <v>24</v>
      </c>
      <c r="C5" s="62">
        <v>874</v>
      </c>
      <c r="D5" s="89" t="s">
        <v>29</v>
      </c>
      <c r="E5" s="93">
        <v>200</v>
      </c>
      <c r="F5" s="63">
        <v>7.36</v>
      </c>
      <c r="G5" s="93">
        <v>132</v>
      </c>
      <c r="H5" s="93">
        <v>0.2</v>
      </c>
      <c r="I5" s="93">
        <v>0</v>
      </c>
      <c r="J5" s="94">
        <v>32.6</v>
      </c>
    </row>
    <row r="6" spans="1:10">
      <c r="A6" s="60"/>
      <c r="B6" s="61" t="s">
        <v>25</v>
      </c>
      <c r="C6" s="62"/>
      <c r="D6" s="64" t="s">
        <v>22</v>
      </c>
      <c r="E6" s="93">
        <v>50</v>
      </c>
      <c r="F6" s="63">
        <v>4</v>
      </c>
      <c r="G6" s="93">
        <v>117.5</v>
      </c>
      <c r="H6" s="93">
        <v>3.8</v>
      </c>
      <c r="I6" s="93">
        <v>1</v>
      </c>
      <c r="J6" s="94">
        <v>24.6</v>
      </c>
    </row>
    <row r="7" spans="1:10">
      <c r="A7" s="60"/>
      <c r="B7" s="65"/>
      <c r="C7" s="62"/>
      <c r="D7" s="89"/>
      <c r="E7" s="93"/>
      <c r="F7" s="66"/>
      <c r="G7" s="66"/>
      <c r="H7" s="66"/>
      <c r="I7" s="66"/>
      <c r="J7" s="67"/>
    </row>
    <row r="8" spans="1:10" ht="15.75" thickBot="1">
      <c r="A8" s="68"/>
      <c r="B8" s="69"/>
      <c r="C8" s="69"/>
      <c r="D8" s="46"/>
      <c r="E8" s="70"/>
      <c r="F8" s="71"/>
      <c r="G8" s="71"/>
      <c r="H8" s="71"/>
      <c r="I8" s="71"/>
      <c r="J8" s="72"/>
    </row>
    <row r="9" spans="1:10">
      <c r="A9" s="56" t="s">
        <v>12</v>
      </c>
      <c r="B9" s="73"/>
      <c r="C9" s="74"/>
      <c r="D9" s="75"/>
      <c r="E9" s="76"/>
      <c r="F9" s="59"/>
      <c r="G9" s="59"/>
      <c r="H9" s="59"/>
      <c r="I9" s="59"/>
      <c r="J9" s="77"/>
    </row>
    <row r="10" spans="1:10">
      <c r="A10" s="60"/>
      <c r="B10" s="65"/>
      <c r="C10" s="65"/>
      <c r="D10" s="64"/>
      <c r="E10" s="78"/>
      <c r="F10" s="63"/>
      <c r="G10" s="63"/>
      <c r="H10" s="63"/>
      <c r="I10" s="63"/>
      <c r="J10" s="79"/>
    </row>
    <row r="11" spans="1:10" ht="15.75" thickBot="1">
      <c r="A11" s="68"/>
      <c r="B11" s="69"/>
      <c r="C11" s="69"/>
      <c r="D11" s="95" t="s">
        <v>20</v>
      </c>
      <c r="E11" s="96">
        <f>SUM(E3:E10)</f>
        <v>500</v>
      </c>
      <c r="F11" s="96">
        <f>SUM(F4:F10)</f>
        <v>26.990000000000002</v>
      </c>
      <c r="G11" s="96">
        <f t="shared" ref="G11" si="0">SUM(G3:G10)</f>
        <v>548.14</v>
      </c>
      <c r="H11" s="96">
        <f t="shared" ref="H11" si="1">SUM(H3:H10)</f>
        <v>10.24</v>
      </c>
      <c r="I11" s="96">
        <f t="shared" ref="I11" si="2">SUM(I3:I10)</f>
        <v>7.1</v>
      </c>
      <c r="J11" s="97">
        <f t="shared" ref="J11" si="3">SUM(J3:J10)</f>
        <v>76.900000000000006</v>
      </c>
    </row>
    <row r="12" spans="1:10" ht="15.75" thickBot="1">
      <c r="A12" s="60" t="s">
        <v>13</v>
      </c>
      <c r="B12" s="80" t="s">
        <v>14</v>
      </c>
      <c r="C12" s="98">
        <v>206</v>
      </c>
      <c r="D12" s="90" t="s">
        <v>30</v>
      </c>
      <c r="E12" s="91">
        <v>250</v>
      </c>
      <c r="F12" s="59">
        <v>11.26</v>
      </c>
      <c r="G12" s="100">
        <v>134.75</v>
      </c>
      <c r="H12" s="100">
        <v>5.49</v>
      </c>
      <c r="I12" s="101">
        <v>5.28</v>
      </c>
      <c r="J12" s="101">
        <v>16.329999999999998</v>
      </c>
    </row>
    <row r="13" spans="1:10" ht="15.75" thickBot="1">
      <c r="A13" s="60"/>
      <c r="B13" s="61" t="s">
        <v>15</v>
      </c>
      <c r="C13" s="99">
        <v>688</v>
      </c>
      <c r="D13" s="102" t="s">
        <v>31</v>
      </c>
      <c r="E13" s="93">
        <v>180</v>
      </c>
      <c r="F13" s="63">
        <v>6</v>
      </c>
      <c r="G13" s="103">
        <v>252.14</v>
      </c>
      <c r="H13" s="103">
        <v>6.62</v>
      </c>
      <c r="I13" s="104">
        <v>5.42</v>
      </c>
      <c r="J13" s="104">
        <v>31.73</v>
      </c>
    </row>
    <row r="14" spans="1:10" ht="15.75" thickBot="1">
      <c r="A14" s="60"/>
      <c r="B14" s="61" t="s">
        <v>16</v>
      </c>
      <c r="C14" s="99">
        <v>286</v>
      </c>
      <c r="D14" s="105" t="s">
        <v>32</v>
      </c>
      <c r="E14" s="93">
        <v>100</v>
      </c>
      <c r="F14" s="63">
        <v>29.47</v>
      </c>
      <c r="G14" s="103">
        <v>280</v>
      </c>
      <c r="H14" s="103">
        <v>13.78</v>
      </c>
      <c r="I14" s="104">
        <v>14.91</v>
      </c>
      <c r="J14" s="104">
        <v>16.899999999999999</v>
      </c>
    </row>
    <row r="15" spans="1:10" ht="15.75" thickBot="1">
      <c r="A15" s="60"/>
      <c r="B15" s="61" t="s">
        <v>26</v>
      </c>
      <c r="C15" s="99"/>
      <c r="D15" s="105" t="s">
        <v>35</v>
      </c>
      <c r="E15" s="93">
        <v>100</v>
      </c>
      <c r="F15" s="63">
        <v>8</v>
      </c>
      <c r="G15" s="103">
        <v>24</v>
      </c>
      <c r="H15" s="103">
        <v>1.1000000000000001</v>
      </c>
      <c r="I15" s="104">
        <v>0.2</v>
      </c>
      <c r="J15" s="104">
        <v>3.8</v>
      </c>
    </row>
    <row r="16" spans="1:10" ht="15.75" thickBot="1">
      <c r="A16" s="60"/>
      <c r="B16" s="61" t="s">
        <v>24</v>
      </c>
      <c r="C16" s="65">
        <v>943</v>
      </c>
      <c r="D16" s="106" t="s">
        <v>34</v>
      </c>
      <c r="E16" s="93">
        <v>200</v>
      </c>
      <c r="F16" s="63">
        <v>4.3600000000000003</v>
      </c>
      <c r="G16" s="103">
        <v>28</v>
      </c>
      <c r="H16" s="103">
        <v>0.2</v>
      </c>
      <c r="I16" s="104">
        <v>0</v>
      </c>
      <c r="J16" s="104">
        <v>14</v>
      </c>
    </row>
    <row r="17" spans="1:10" ht="15.75" thickBot="1">
      <c r="A17" s="60"/>
      <c r="B17" s="61" t="s">
        <v>27</v>
      </c>
      <c r="C17" s="65"/>
      <c r="D17" s="107" t="s">
        <v>22</v>
      </c>
      <c r="E17" s="93">
        <v>50</v>
      </c>
      <c r="F17" s="63">
        <v>4</v>
      </c>
      <c r="G17" s="103">
        <v>117.5</v>
      </c>
      <c r="H17" s="103">
        <v>3.8</v>
      </c>
      <c r="I17" s="104">
        <v>1</v>
      </c>
      <c r="J17" s="104">
        <v>24.6</v>
      </c>
    </row>
    <row r="18" spans="1:10">
      <c r="A18" s="60"/>
      <c r="B18" s="61"/>
      <c r="C18" s="65"/>
      <c r="D18" s="89"/>
      <c r="E18" s="81"/>
      <c r="F18" s="82"/>
      <c r="G18" s="81"/>
      <c r="H18" s="81"/>
      <c r="I18" s="81"/>
      <c r="J18" s="83"/>
    </row>
    <row r="19" spans="1:10">
      <c r="A19" s="60"/>
      <c r="B19" s="84"/>
      <c r="C19" s="84"/>
      <c r="D19" s="85"/>
      <c r="E19" s="86"/>
      <c r="F19" s="87"/>
      <c r="G19" s="86"/>
      <c r="H19" s="86"/>
      <c r="I19" s="86"/>
      <c r="J19" s="88"/>
    </row>
    <row r="20" spans="1:10" ht="15.75" thickBot="1">
      <c r="A20" s="68"/>
      <c r="B20" s="69"/>
      <c r="C20" s="69"/>
      <c r="D20" s="95" t="s">
        <v>20</v>
      </c>
      <c r="E20" s="96">
        <f>SUM(E12:E19)</f>
        <v>880</v>
      </c>
      <c r="F20" s="96">
        <f>SUM(F12:F19)</f>
        <v>63.089999999999996</v>
      </c>
      <c r="G20" s="96">
        <f t="shared" ref="G20:J20" si="4">SUM(G12:G19)</f>
        <v>836.39</v>
      </c>
      <c r="H20" s="96">
        <f t="shared" si="4"/>
        <v>30.990000000000002</v>
      </c>
      <c r="I20" s="96">
        <f t="shared" si="4"/>
        <v>26.81</v>
      </c>
      <c r="J20" s="97">
        <f t="shared" si="4"/>
        <v>107.36000000000001</v>
      </c>
    </row>
    <row r="23" spans="1:10">
      <c r="F23" s="1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2023-09-20T08:17:52Z</cp:lastPrinted>
  <dcterms:created xsi:type="dcterms:W3CDTF">2015-06-05T18:19:34Z</dcterms:created>
  <dcterms:modified xsi:type="dcterms:W3CDTF">2024-10-18T09:15:04Z</dcterms:modified>
</cp:coreProperties>
</file>