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20" i="2"/>
  <c r="F11"/>
  <c r="J1"/>
  <c r="I21" i="1"/>
  <c r="J20" i="2"/>
  <c r="I20"/>
  <c r="H20"/>
  <c r="G20"/>
  <c r="E20"/>
  <c r="J11"/>
  <c r="I11"/>
  <c r="H11"/>
  <c r="G11"/>
  <c r="E11"/>
  <c r="E21" i="1"/>
  <c r="J21"/>
  <c r="H21"/>
  <c r="G21"/>
</calcChain>
</file>

<file path=xl/sharedStrings.xml><?xml version="1.0" encoding="utf-8"?>
<sst xmlns="http://schemas.openxmlformats.org/spreadsheetml/2006/main" count="73" uniqueCount="41">
  <si>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</si>
  <si>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</si>
  <si>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</si>
  <si>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</si>
  <si>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</si>
  <si>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</si>
  <si>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</si>
  <si>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</si>
  <si>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</si>
  <si>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</si>
  <si>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</si>
  <si>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</si>
  <si>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</si>
  <si>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</si>
  <si>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</si>
  <si>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</si>
  <si>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</si>
  <si>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</si>
  <si>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</si>
  <si>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</si>
  <si>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</si>
  <si>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</si>
  <si>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</si>
  <si>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Капуста тушенная</t>
  </si>
  <si>
    <t>Биточки</t>
  </si>
  <si>
    <t>Чай с сахаром</t>
  </si>
  <si>
    <t>фрукты</t>
  </si>
  <si>
    <t>Овощная нарезка из свежих помидор</t>
  </si>
  <si>
    <t>Яблоко</t>
  </si>
  <si>
    <t>гор.напиток</t>
  </si>
  <si>
    <t>хлеб</t>
  </si>
  <si>
    <t>овощи</t>
  </si>
  <si>
    <t>хлеб белый</t>
  </si>
  <si>
    <t>Каша ячневая молочная вязкая</t>
  </si>
  <si>
    <t>Какао с молоком</t>
  </si>
  <si>
    <t>Суп картофельный с крупой</t>
  </si>
  <si>
    <t>2  блюдо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</si>
  <si>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</si>
  <si>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</si>
  <si>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Чай с сахаром,с лимоном</t>
  </si>
  <si>
    <t>1-4 кл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</si>
</sst>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right" vertical="top" wrapText="1"/>
    </xf>
    <xf numFmtId="2" fontId="6" fillId="0" borderId="5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right" vertical="top" wrapText="1"/>
    </xf>
    <xf numFmtId="2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4" fillId="4" borderId="7" xfId="0" applyNumberFormat="1" applyFont="1" applyFill="1" applyBorder="1" applyAlignment="1" applyProtection="1">
      <alignment horizontal="right"/>
      <protection locked="0"/>
    </xf>
    <xf numFmtId="2" fontId="4" fillId="4" borderId="8" xfId="0" applyNumberFormat="1" applyFont="1" applyFill="1" applyBorder="1" applyAlignment="1" applyProtection="1">
      <alignment horizontal="right"/>
      <protection locked="0"/>
    </xf>
    <xf numFmtId="0" fontId="4" fillId="2" borderId="7" xfId="0" applyFont="1" applyFill="1" applyBorder="1" applyAlignment="1" applyProtection="1">
      <alignment horizontal="left" wrapText="1"/>
      <protection locked="0"/>
    </xf>
    <xf numFmtId="0" fontId="4" fillId="2" borderId="11" xfId="0" applyFont="1" applyFill="1" applyBorder="1" applyAlignment="1" applyProtection="1">
      <alignment horizontal="left" wrapText="1"/>
      <protection locked="0"/>
    </xf>
    <xf numFmtId="2" fontId="4" fillId="4" borderId="11" xfId="0" applyNumberFormat="1" applyFont="1" applyFill="1" applyBorder="1" applyAlignment="1" applyProtection="1">
      <protection locked="0"/>
    </xf>
    <xf numFmtId="2" fontId="4" fillId="4" borderId="12" xfId="0" applyNumberFormat="1" applyFon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2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9" xfId="0" applyFont="1" applyBorder="1"/>
    <xf numFmtId="0" fontId="3" fillId="0" borderId="18" xfId="0" applyFont="1" applyBorder="1"/>
    <xf numFmtId="2" fontId="3" fillId="2" borderId="18" xfId="0" applyNumberFormat="1" applyFont="1" applyFill="1" applyBorder="1" applyAlignment="1" applyProtection="1">
      <alignment vertical="center"/>
      <protection locked="0"/>
    </xf>
    <xf numFmtId="0" fontId="3" fillId="0" borderId="30" xfId="0" applyFont="1" applyBorder="1"/>
    <xf numFmtId="0" fontId="3" fillId="0" borderId="3" xfId="0" applyFont="1" applyBorder="1"/>
    <xf numFmtId="2" fontId="3" fillId="2" borderId="1" xfId="0" applyNumberFormat="1" applyFont="1" applyFill="1" applyBorder="1" applyAlignment="1" applyProtection="1">
      <alignment vertical="center"/>
      <protection locked="0"/>
    </xf>
    <xf numFmtId="0" fontId="3" fillId="2" borderId="3" xfId="0" applyFont="1" applyFill="1" applyBorder="1" applyProtection="1">
      <protection locked="0"/>
    </xf>
    <xf numFmtId="2" fontId="3" fillId="0" borderId="1" xfId="0" applyNumberFormat="1" applyFont="1" applyBorder="1" applyAlignment="1">
      <alignment vertical="center" wrapText="1"/>
    </xf>
    <xf numFmtId="0" fontId="3" fillId="0" borderId="26" xfId="0" applyFont="1" applyBorder="1"/>
    <xf numFmtId="0" fontId="3" fillId="2" borderId="19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left" wrapText="1"/>
      <protection locked="0"/>
    </xf>
    <xf numFmtId="1" fontId="3" fillId="2" borderId="7" xfId="0" applyNumberFormat="1" applyFont="1" applyFill="1" applyBorder="1" applyAlignment="1" applyProtection="1">
      <alignment vertical="center"/>
      <protection locked="0"/>
    </xf>
    <xf numFmtId="2" fontId="3" fillId="2" borderId="19" xfId="0" applyNumberFormat="1" applyFont="1" applyFill="1" applyBorder="1" applyAlignment="1" applyProtection="1">
      <alignment vertical="center"/>
      <protection locked="0"/>
    </xf>
    <xf numFmtId="2" fontId="3" fillId="2" borderId="22" xfId="0" applyNumberFormat="1" applyFont="1" applyFill="1" applyBorder="1" applyAlignment="1" applyProtection="1">
      <alignment vertical="center"/>
      <protection locked="0"/>
    </xf>
    <xf numFmtId="2" fontId="3" fillId="2" borderId="23" xfId="0" applyNumberFormat="1" applyFont="1" applyFill="1" applyBorder="1" applyAlignment="1" applyProtection="1">
      <alignment vertical="center"/>
      <protection locked="0"/>
    </xf>
    <xf numFmtId="0" fontId="3" fillId="3" borderId="18" xfId="0" applyFont="1" applyFill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1" fontId="3" fillId="2" borderId="4" xfId="0" applyNumberFormat="1" applyFont="1" applyFill="1" applyBorder="1" applyAlignment="1" applyProtection="1">
      <alignment vertical="center"/>
      <protection locked="0"/>
    </xf>
    <xf numFmtId="2" fontId="3" fillId="2" borderId="4" xfId="0" applyNumberFormat="1" applyFont="1" applyFill="1" applyBorder="1" applyAlignment="1" applyProtection="1">
      <alignment vertical="center"/>
      <protection locked="0"/>
    </xf>
    <xf numFmtId="2" fontId="3" fillId="2" borderId="9" xfId="0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" fontId="3" fillId="2" borderId="1" xfId="0" applyNumberFormat="1" applyFont="1" applyFill="1" applyBorder="1" applyAlignment="1" applyProtection="1">
      <alignment vertical="center"/>
      <protection locked="0"/>
    </xf>
    <xf numFmtId="2" fontId="3" fillId="2" borderId="6" xfId="0" applyNumberFormat="1" applyFont="1" applyFill="1" applyBorder="1" applyAlignment="1" applyProtection="1">
      <alignment vertical="center"/>
      <protection locked="0"/>
    </xf>
    <xf numFmtId="0" fontId="3" fillId="2" borderId="3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27" xfId="0" applyFont="1" applyBorder="1"/>
    <xf numFmtId="2" fontId="3" fillId="2" borderId="5" xfId="0" applyNumberFormat="1" applyFont="1" applyFill="1" applyBorder="1" applyAlignment="1" applyProtection="1">
      <alignment horizontal="right" vertical="center"/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0" fontId="3" fillId="2" borderId="28" xfId="0" applyFont="1" applyFill="1" applyBorder="1" applyProtection="1">
      <protection locked="0"/>
    </xf>
    <xf numFmtId="0" fontId="3" fillId="2" borderId="24" xfId="0" applyFont="1" applyFill="1" applyBorder="1" applyProtection="1">
      <protection locked="0"/>
    </xf>
    <xf numFmtId="0" fontId="3" fillId="2" borderId="24" xfId="0" applyFont="1" applyFill="1" applyBorder="1" applyAlignment="1" applyProtection="1">
      <alignment horizontal="left" wrapText="1"/>
      <protection locked="0"/>
    </xf>
    <xf numFmtId="1" fontId="3" fillId="2" borderId="24" xfId="0" applyNumberFormat="1" applyFont="1" applyFill="1" applyBorder="1" applyAlignment="1" applyProtection="1">
      <alignment horizontal="right"/>
      <protection locked="0"/>
    </xf>
    <xf numFmtId="2" fontId="3" fillId="2" borderId="24" xfId="0" applyNumberFormat="1" applyFont="1" applyFill="1" applyBorder="1" applyAlignment="1" applyProtection="1">
      <alignment horizontal="right"/>
      <protection locked="0"/>
    </xf>
    <xf numFmtId="1" fontId="3" fillId="2" borderId="25" xfId="0" applyNumberFormat="1" applyFont="1" applyFill="1" applyBorder="1" applyAlignment="1" applyProtection="1">
      <alignment horizontal="right"/>
      <protection locked="0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2" fontId="7" fillId="0" borderId="1" xfId="0" applyNumberFormat="1" applyFont="1" applyBorder="1" applyAlignment="1">
      <alignment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right" vertical="top" wrapText="1"/>
    </xf>
    <xf numFmtId="0" fontId="7" fillId="0" borderId="13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 wrapText="1"/>
    </xf>
    <xf numFmtId="0" fontId="7" fillId="0" borderId="6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left"/>
    </xf>
    <xf numFmtId="2" fontId="3" fillId="0" borderId="0" xfId="0" applyNumberFormat="1" applyFont="1"/>
    <xf numFmtId="2" fontId="6" fillId="0" borderId="32" xfId="0" applyNumberFormat="1" applyFont="1" applyBorder="1" applyAlignment="1">
      <alignment horizontal="right" vertical="top" wrapText="1"/>
    </xf>
    <xf numFmtId="2" fontId="6" fillId="0" borderId="5" xfId="0" applyNumberFormat="1" applyFont="1" applyBorder="1" applyAlignment="1">
      <alignment horizontal="center" vertical="top" wrapText="1"/>
    </xf>
    <xf numFmtId="2" fontId="6" fillId="0" borderId="13" xfId="0" applyNumberFormat="1" applyFont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 vertical="top" wrapText="1"/>
    </xf>
    <xf numFmtId="2" fontId="6" fillId="0" borderId="7" xfId="0" applyNumberFormat="1" applyFont="1" applyBorder="1" applyAlignment="1">
      <alignment horizontal="right" vertical="top" wrapText="1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6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49" fontId="5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0" xfId="0" applyFont="1"/>
    <xf numFmtId="0" fontId="6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right" vertical="top" wrapText="1"/>
    </xf>
    <xf numFmtId="2" fontId="6" fillId="0" borderId="11" xfId="0" applyNumberFormat="1" applyFont="1" applyBorder="1" applyAlignment="1">
      <alignment horizontal="right" vertical="top" wrapText="1"/>
    </xf>
    <xf numFmtId="2" fontId="6" fillId="0" borderId="33" xfId="0" applyNumberFormat="1" applyFont="1" applyBorder="1" applyAlignment="1">
      <alignment horizontal="right" vertical="top" wrapText="1"/>
    </xf>
    <xf numFmtId="2" fontId="6" fillId="0" borderId="11" xfId="0" applyNumberFormat="1" applyFont="1" applyBorder="1" applyAlignment="1">
      <alignment horizontal="center" vertical="top" wrapText="1"/>
    </xf>
    <xf numFmtId="2" fontId="6" fillId="0" borderId="12" xfId="0" applyNumberFormat="1" applyFont="1" applyBorder="1" applyAlignment="1">
      <alignment horizontal="center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6" fillId="0" borderId="8" xfId="0" applyNumberFormat="1" applyFont="1" applyBorder="1" applyAlignment="1">
      <alignment horizontal="right" vertical="top" wrapText="1"/>
    </xf>
    <xf numFmtId="0" fontId="3" fillId="2" borderId="2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0" fillId="2" borderId="34" xfId="0" applyFill="1" applyBorder="1" applyAlignment="1" applyProtection="1">
      <protection locked="0"/>
    </xf>
    <xf numFmtId="0" fontId="0" fillId="2" borderId="35" xfId="0" applyFill="1" applyBorder="1" applyAlignment="1" applyProtection="1">
      <protection locked="0"/>
    </xf>
    <xf numFmtId="0" fontId="0" fillId="0" borderId="36" xfId="0" applyBorder="1" applyAlignment="1" applyProtection="1">
      <protection locked="0"/>
    </xf>
    <xf numFmtId="49" fontId="5" fillId="2" borderId="14" xfId="0" applyNumberFormat="1" applyFont="1" applyFill="1" applyBorder="1" applyProtection="1">
      <protection locked="0"/>
    </xf>
    <xf numFmtId="14" fontId="0" fillId="2" borderId="14" xfId="0" applyNumberFormat="1" applyFill="1" applyBorder="1" applyProtection="1">
      <protection locked="0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0" borderId="2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" xfId="0" applyBorder="1"/>
    <xf numFmtId="0" fontId="0" fillId="2" borderId="31" xfId="0" applyFill="1" applyBorder="1" applyProtection="1">
      <protection locked="0"/>
    </xf>
    <xf numFmtId="0" fontId="0" fillId="3" borderId="19" xfId="0" applyFill="1" applyBorder="1"/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0" fillId="0" borderId="18" xfId="0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" borderId="20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2" fontId="4" fillId="4" borderId="16" xfId="0" applyNumberFormat="1" applyFont="1" applyFill="1" applyBorder="1" applyAlignment="1" applyProtection="1">
      <alignment horizontal="right"/>
      <protection locked="0"/>
    </xf>
    <xf numFmtId="2" fontId="4" fillId="4" borderId="17" xfId="0" applyNumberFormat="1" applyFont="1" applyFill="1" applyBorder="1" applyAlignment="1" applyProtection="1">
      <alignment horizontal="right"/>
      <protection locked="0"/>
    </xf>
    <xf numFmtId="0" fontId="5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L12" sqref="L12"/>
    </sheetView>
  </sheetViews>
  <sheetFormatPr defaultRowHeight="15"/>
  <cols>
    <col min="1" max="1" width="13.710937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5703125" customWidth="1"/>
    <col min="7" max="7" width="14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8" t="s">
        <v>0</v>
      </c>
      <c r="B1" s="124" t="s">
        <v>20</v>
      </c>
      <c r="C1" s="125"/>
      <c r="D1" s="126"/>
      <c r="E1" t="s">
        <v>16</v>
      </c>
      <c r="F1" s="127" t="s">
        <v>40</v>
      </c>
      <c r="G1" s="108" t="s">
        <v>37</v>
      </c>
      <c r="I1" s="8" t="s">
        <v>1</v>
      </c>
      <c r="J1" s="128">
        <v>45609</v>
      </c>
    </row>
    <row r="2" spans="1:10" ht="7.5" customHeight="1" thickBot="1"/>
    <row r="3" spans="1:10" ht="15.75" thickBot="1">
      <c r="A3" s="148" t="s">
        <v>2</v>
      </c>
      <c r="B3" s="148" t="s">
        <v>3</v>
      </c>
      <c r="C3" s="148" t="s">
        <v>17</v>
      </c>
      <c r="D3" s="148" t="s">
        <v>4</v>
      </c>
      <c r="E3" s="148" t="s">
        <v>18</v>
      </c>
      <c r="F3" s="148" t="s">
        <v>5</v>
      </c>
      <c r="G3" s="148" t="s">
        <v>6</v>
      </c>
      <c r="H3" s="148" t="s">
        <v>7</v>
      </c>
      <c r="I3" s="148" t="s">
        <v>8</v>
      </c>
      <c r="J3" s="148" t="s">
        <v>9</v>
      </c>
    </row>
    <row r="4" spans="1:10" ht="15.75">
      <c r="A4" s="136" t="s">
        <v>10</v>
      </c>
      <c r="B4" s="139" t="s">
        <v>11</v>
      </c>
      <c r="C4" s="10">
        <v>336</v>
      </c>
      <c r="D4" s="104" t="s">
        <v>23</v>
      </c>
      <c r="E4" s="11">
        <v>180</v>
      </c>
      <c r="F4" s="12">
        <v>8.6999999999999993</v>
      </c>
      <c r="G4" s="94">
        <v>213.53</v>
      </c>
      <c r="H4" s="95">
        <v>3.33</v>
      </c>
      <c r="I4" s="95">
        <v>7.77</v>
      </c>
      <c r="J4" s="96">
        <v>41.42</v>
      </c>
    </row>
    <row r="5" spans="1:10" ht="15.75">
      <c r="A5" s="137"/>
      <c r="B5" s="41" t="s">
        <v>36</v>
      </c>
      <c r="C5" s="9">
        <v>608</v>
      </c>
      <c r="D5" s="105" t="s">
        <v>24</v>
      </c>
      <c r="E5" s="13">
        <v>100</v>
      </c>
      <c r="F5" s="14">
        <v>29.47</v>
      </c>
      <c r="G5" s="97">
        <v>228.75</v>
      </c>
      <c r="H5" s="98">
        <v>15.55</v>
      </c>
      <c r="I5" s="98">
        <v>11.55</v>
      </c>
      <c r="J5" s="99">
        <v>15.7</v>
      </c>
    </row>
    <row r="6" spans="1:10" ht="15.75">
      <c r="A6" s="137"/>
      <c r="B6" s="41" t="s">
        <v>31</v>
      </c>
      <c r="C6" s="9"/>
      <c r="D6" s="105" t="s">
        <v>27</v>
      </c>
      <c r="E6" s="13">
        <v>100</v>
      </c>
      <c r="F6" s="14">
        <v>8</v>
      </c>
      <c r="G6" s="97">
        <v>24</v>
      </c>
      <c r="H6" s="98">
        <v>1.1000000000000001</v>
      </c>
      <c r="I6" s="98">
        <v>0.2</v>
      </c>
      <c r="J6" s="99">
        <v>3.8</v>
      </c>
    </row>
    <row r="7" spans="1:10" ht="15.75">
      <c r="A7" s="137"/>
      <c r="B7" s="41" t="s">
        <v>29</v>
      </c>
      <c r="C7" s="9">
        <v>943</v>
      </c>
      <c r="D7" s="105" t="s">
        <v>39</v>
      </c>
      <c r="E7" s="13">
        <v>200</v>
      </c>
      <c r="F7" s="14">
        <v>6.61</v>
      </c>
      <c r="G7" s="97">
        <v>28</v>
      </c>
      <c r="H7" s="98">
        <v>0.2</v>
      </c>
      <c r="I7" s="98">
        <v>0</v>
      </c>
      <c r="J7" s="99">
        <v>14</v>
      </c>
    </row>
    <row r="8" spans="1:10" ht="15.75">
      <c r="A8" s="137"/>
      <c r="B8" s="41" t="s">
        <v>30</v>
      </c>
      <c r="C8" s="9"/>
      <c r="D8" s="105" t="s">
        <v>21</v>
      </c>
      <c r="E8" s="13">
        <v>50</v>
      </c>
      <c r="F8" s="14">
        <v>4</v>
      </c>
      <c r="G8" s="97">
        <v>117.5</v>
      </c>
      <c r="H8" s="98">
        <v>3.8</v>
      </c>
      <c r="I8" s="98">
        <v>1</v>
      </c>
      <c r="J8" s="99">
        <v>24.6</v>
      </c>
    </row>
    <row r="9" spans="1:10" ht="17.25" customHeight="1">
      <c r="A9" s="137"/>
      <c r="B9" s="134"/>
      <c r="C9" s="110"/>
      <c r="D9" s="111" t="s">
        <v>22</v>
      </c>
      <c r="E9" s="112">
        <v>10</v>
      </c>
      <c r="F9" s="113">
        <v>3.24</v>
      </c>
      <c r="G9" s="114">
        <v>75</v>
      </c>
      <c r="H9" s="115">
        <v>0</v>
      </c>
      <c r="I9" s="115">
        <v>8.1999999999999993</v>
      </c>
      <c r="J9" s="116">
        <v>0.1</v>
      </c>
    </row>
    <row r="10" spans="1:10" ht="16.5" thickBot="1">
      <c r="A10" s="138"/>
      <c r="B10" s="135" t="s">
        <v>26</v>
      </c>
      <c r="C10" s="3"/>
      <c r="D10" s="106" t="s">
        <v>28</v>
      </c>
      <c r="E10" s="28">
        <v>100</v>
      </c>
      <c r="F10" s="15">
        <v>12.4</v>
      </c>
      <c r="G10" s="100"/>
      <c r="H10" s="100"/>
      <c r="I10" s="100"/>
      <c r="J10" s="120"/>
    </row>
    <row r="11" spans="1:10">
      <c r="A11" s="131" t="s">
        <v>12</v>
      </c>
      <c r="B11" s="129"/>
      <c r="C11" s="2"/>
      <c r="D11" s="6"/>
      <c r="E11" s="18"/>
      <c r="F11" s="19"/>
      <c r="G11" s="19"/>
      <c r="H11" s="19"/>
      <c r="I11" s="19"/>
      <c r="J11" s="102"/>
    </row>
    <row r="12" spans="1:10" ht="15.75" thickBot="1">
      <c r="A12" s="132"/>
      <c r="B12" s="130"/>
      <c r="C12" s="3"/>
      <c r="D12" s="117"/>
      <c r="E12" s="118"/>
      <c r="F12" s="15"/>
      <c r="G12" s="15"/>
      <c r="H12" s="15"/>
      <c r="I12" s="15"/>
      <c r="J12" s="119"/>
    </row>
    <row r="13" spans="1:10">
      <c r="A13" s="140" t="s">
        <v>13</v>
      </c>
      <c r="B13" s="139"/>
      <c r="C13" s="2"/>
      <c r="D13" s="6"/>
      <c r="E13" s="18"/>
      <c r="F13" s="19"/>
      <c r="G13" s="19"/>
      <c r="H13" s="19"/>
      <c r="I13" s="19"/>
      <c r="J13" s="102"/>
    </row>
    <row r="14" spans="1:10">
      <c r="A14" s="141"/>
      <c r="B14" s="133"/>
      <c r="C14" s="1"/>
      <c r="D14" s="5"/>
      <c r="E14" s="16"/>
      <c r="F14" s="17"/>
      <c r="G14" s="17"/>
      <c r="H14" s="17"/>
      <c r="I14" s="17"/>
      <c r="J14" s="101"/>
    </row>
    <row r="15" spans="1:10">
      <c r="A15" s="141"/>
      <c r="B15" s="133"/>
      <c r="C15" s="1"/>
      <c r="D15" s="5"/>
      <c r="E15" s="16"/>
      <c r="F15" s="17"/>
      <c r="G15" s="17"/>
      <c r="H15" s="17"/>
      <c r="I15" s="17"/>
      <c r="J15" s="101"/>
    </row>
    <row r="16" spans="1:10">
      <c r="A16" s="141"/>
      <c r="B16" s="133"/>
      <c r="C16" s="1"/>
      <c r="D16" s="5"/>
      <c r="E16" s="16"/>
      <c r="F16" s="17"/>
      <c r="G16" s="17"/>
      <c r="H16" s="17"/>
      <c r="I16" s="17"/>
      <c r="J16" s="101"/>
    </row>
    <row r="17" spans="1:10">
      <c r="A17" s="141"/>
      <c r="B17" s="133"/>
      <c r="C17" s="1"/>
      <c r="D17" s="5"/>
      <c r="E17" s="16"/>
      <c r="F17" s="17"/>
      <c r="G17" s="17"/>
      <c r="H17" s="17"/>
      <c r="I17" s="17"/>
      <c r="J17" s="101"/>
    </row>
    <row r="18" spans="1:10">
      <c r="A18" s="141"/>
      <c r="B18" s="133"/>
      <c r="C18" s="1"/>
      <c r="D18" s="5"/>
      <c r="E18" s="16"/>
      <c r="F18" s="17"/>
      <c r="G18" s="17"/>
      <c r="H18" s="17"/>
      <c r="I18" s="17"/>
      <c r="J18" s="101"/>
    </row>
    <row r="19" spans="1:10">
      <c r="A19" s="141"/>
      <c r="B19" s="133"/>
      <c r="C19" s="1"/>
      <c r="D19" s="5"/>
      <c r="E19" s="16"/>
      <c r="F19" s="17"/>
      <c r="G19" s="17"/>
      <c r="H19" s="17"/>
      <c r="I19" s="17"/>
      <c r="J19" s="101"/>
    </row>
    <row r="20" spans="1:10" ht="15.75" thickBot="1">
      <c r="A20" s="141"/>
      <c r="B20" s="134"/>
      <c r="C20" s="4"/>
      <c r="D20" s="7"/>
      <c r="E20" s="20"/>
      <c r="F20" s="21"/>
      <c r="G20" s="21"/>
      <c r="H20" s="21"/>
      <c r="I20" s="21"/>
      <c r="J20" s="103"/>
    </row>
    <row r="21" spans="1:10" ht="16.5" thickBot="1">
      <c r="A21" s="142"/>
      <c r="B21" s="143"/>
      <c r="C21" s="144"/>
      <c r="D21" s="145" t="s">
        <v>19</v>
      </c>
      <c r="E21" s="146">
        <f t="shared" ref="E21:I21" si="0">SUM(E4:E20)</f>
        <v>740</v>
      </c>
      <c r="F21" s="146">
        <f>SUM(F4:F20)</f>
        <v>72.42</v>
      </c>
      <c r="G21" s="146">
        <f t="shared" si="0"/>
        <v>686.78</v>
      </c>
      <c r="H21" s="146">
        <f t="shared" si="0"/>
        <v>23.980000000000004</v>
      </c>
      <c r="I21" s="146">
        <f t="shared" si="0"/>
        <v>28.72</v>
      </c>
      <c r="J21" s="147">
        <f>SUM(J4:J20)</f>
        <v>99.62</v>
      </c>
    </row>
  </sheetData>
  <mergeCells count="4">
    <mergeCell ref="B1:D1"/>
    <mergeCell ref="A4:A10"/>
    <mergeCell ref="A11:A12"/>
    <mergeCell ref="A13:A21"/>
  </mergeCells>
  <pageMargins left="0.25" right="0.25" top="0.75" bottom="0.75" header="0.3" footer="0.3"/>
  <pageSetup paperSize="9" orientation="landscape" r:id="rId1"/>
  <ignoredErrors>
    <ignoredError sqref="G21:H21 J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J1" sqref="J1"/>
    </sheetView>
  </sheetViews>
  <sheetFormatPr defaultRowHeight="15"/>
  <cols>
    <col min="1" max="1" width="12.140625" style="29" customWidth="1"/>
    <col min="2" max="2" width="11.85546875" style="29" customWidth="1"/>
    <col min="3" max="3" width="8" style="29" customWidth="1"/>
    <col min="4" max="4" width="38.140625" style="29" customWidth="1"/>
    <col min="5" max="5" width="10.140625" style="29" customWidth="1"/>
    <col min="6" max="6" width="9.140625" style="29"/>
    <col min="7" max="7" width="13.42578125" style="29" customWidth="1"/>
    <col min="8" max="8" width="7.7109375" style="29" customWidth="1"/>
    <col min="9" max="9" width="7.85546875" style="29" customWidth="1"/>
    <col min="10" max="10" width="10.42578125" style="29" customWidth="1"/>
    <col min="11" max="16384" width="9.140625" style="29"/>
  </cols>
  <sheetData>
    <row r="1" spans="1:10">
      <c r="A1" s="29" t="s">
        <v>0</v>
      </c>
      <c r="B1" s="121" t="s">
        <v>20</v>
      </c>
      <c r="C1" s="122"/>
      <c r="D1" s="123"/>
      <c r="E1" s="29" t="s">
        <v>16</v>
      </c>
      <c r="F1" s="107" t="s">
        <v>38</v>
      </c>
      <c r="G1" s="109" t="s">
        <v>37</v>
      </c>
      <c r="I1" s="29" t="s">
        <v>1</v>
      </c>
      <c r="J1" s="30">
        <f>'1-4 классы'!J1</f>
        <v>45609</v>
      </c>
    </row>
    <row r="2" spans="1:10" ht="7.5" customHeight="1" thickBot="1"/>
    <row r="3" spans="1:10" ht="15.75" thickBot="1">
      <c r="A3" s="31" t="s">
        <v>2</v>
      </c>
      <c r="B3" s="32" t="s">
        <v>3</v>
      </c>
      <c r="C3" s="33" t="s">
        <v>17</v>
      </c>
      <c r="D3" s="34" t="s">
        <v>4</v>
      </c>
      <c r="E3" s="35" t="s">
        <v>18</v>
      </c>
      <c r="F3" s="32" t="s">
        <v>5</v>
      </c>
      <c r="G3" s="32" t="s">
        <v>6</v>
      </c>
      <c r="H3" s="32" t="s">
        <v>7</v>
      </c>
      <c r="I3" s="32" t="s">
        <v>8</v>
      </c>
      <c r="J3" s="36" t="s">
        <v>9</v>
      </c>
    </row>
    <row r="4" spans="1:10" ht="16.5" customHeight="1">
      <c r="A4" s="37" t="s">
        <v>10</v>
      </c>
      <c r="B4" s="38" t="s">
        <v>11</v>
      </c>
      <c r="C4" s="77">
        <v>176</v>
      </c>
      <c r="D4" s="78" t="s">
        <v>33</v>
      </c>
      <c r="E4" s="79">
        <v>200</v>
      </c>
      <c r="F4" s="39">
        <v>15.13</v>
      </c>
      <c r="G4" s="79">
        <v>345.6</v>
      </c>
      <c r="H4" s="79">
        <v>7.04</v>
      </c>
      <c r="I4" s="79">
        <v>7.6</v>
      </c>
      <c r="J4" s="80">
        <v>36.799999999999997</v>
      </c>
    </row>
    <row r="5" spans="1:10" ht="15.75">
      <c r="A5" s="40"/>
      <c r="B5" s="41" t="s">
        <v>29</v>
      </c>
      <c r="C5" s="81">
        <v>959</v>
      </c>
      <c r="D5" s="82" t="s">
        <v>34</v>
      </c>
      <c r="E5" s="83">
        <v>200</v>
      </c>
      <c r="F5" s="42">
        <v>13.36</v>
      </c>
      <c r="G5" s="83">
        <v>145.19999999999999</v>
      </c>
      <c r="H5" s="83">
        <v>3.52</v>
      </c>
      <c r="I5" s="83">
        <v>3.72</v>
      </c>
      <c r="J5" s="84">
        <v>25.49</v>
      </c>
    </row>
    <row r="6" spans="1:10" ht="15.75">
      <c r="A6" s="40"/>
      <c r="B6" s="41" t="s">
        <v>30</v>
      </c>
      <c r="C6" s="81"/>
      <c r="D6" s="82" t="s">
        <v>21</v>
      </c>
      <c r="E6" s="83">
        <v>50</v>
      </c>
      <c r="F6" s="85">
        <v>4</v>
      </c>
      <c r="G6" s="83">
        <v>117.5</v>
      </c>
      <c r="H6" s="83">
        <v>3.8</v>
      </c>
      <c r="I6" s="83">
        <v>1</v>
      </c>
      <c r="J6" s="84">
        <v>24.6</v>
      </c>
    </row>
    <row r="7" spans="1:10" ht="15.75">
      <c r="A7" s="40"/>
      <c r="B7" s="43"/>
      <c r="C7" s="81"/>
      <c r="D7" s="82" t="s">
        <v>22</v>
      </c>
      <c r="E7" s="83">
        <v>10</v>
      </c>
      <c r="F7" s="44">
        <v>3.24</v>
      </c>
      <c r="G7" s="44">
        <v>75</v>
      </c>
      <c r="H7" s="83">
        <v>0</v>
      </c>
      <c r="I7" s="83">
        <v>8.1999999999999993</v>
      </c>
      <c r="J7" s="84">
        <v>0.1</v>
      </c>
    </row>
    <row r="8" spans="1:10" ht="15.75" thickBot="1">
      <c r="A8" s="45"/>
      <c r="B8" s="46"/>
      <c r="C8" s="47"/>
      <c r="D8" s="48"/>
      <c r="E8" s="49"/>
      <c r="F8" s="50"/>
      <c r="G8" s="51"/>
      <c r="H8" s="51"/>
      <c r="I8" s="51"/>
      <c r="J8" s="52"/>
    </row>
    <row r="9" spans="1:10">
      <c r="A9" s="37" t="s">
        <v>12</v>
      </c>
      <c r="B9" s="53"/>
      <c r="C9" s="54"/>
      <c r="D9" s="55"/>
      <c r="E9" s="56"/>
      <c r="F9" s="57"/>
      <c r="G9" s="57"/>
      <c r="H9" s="57"/>
      <c r="I9" s="57"/>
      <c r="J9" s="58"/>
    </row>
    <row r="10" spans="1:10">
      <c r="A10" s="40"/>
      <c r="B10" s="43"/>
      <c r="C10" s="59"/>
      <c r="D10" s="60"/>
      <c r="E10" s="61"/>
      <c r="F10" s="42"/>
      <c r="G10" s="42"/>
      <c r="H10" s="42"/>
      <c r="I10" s="42"/>
      <c r="J10" s="62"/>
    </row>
    <row r="11" spans="1:10" ht="16.5" thickBot="1">
      <c r="A11" s="45"/>
      <c r="B11" s="63"/>
      <c r="C11" s="64"/>
      <c r="D11" s="25" t="s">
        <v>19</v>
      </c>
      <c r="E11" s="26">
        <f>SUM(E3:E10)</f>
        <v>460</v>
      </c>
      <c r="F11" s="26">
        <f>SUM(F4:F10)</f>
        <v>35.730000000000004</v>
      </c>
      <c r="G11" s="26">
        <f t="shared" ref="G11:J11" si="0">SUM(G3:G10)</f>
        <v>683.3</v>
      </c>
      <c r="H11" s="26">
        <f t="shared" si="0"/>
        <v>14.36</v>
      </c>
      <c r="I11" s="26">
        <f t="shared" si="0"/>
        <v>20.52</v>
      </c>
      <c r="J11" s="27">
        <f t="shared" si="0"/>
        <v>86.989999999999981</v>
      </c>
    </row>
    <row r="12" spans="1:10" ht="15.75">
      <c r="A12" s="37" t="s">
        <v>13</v>
      </c>
      <c r="B12" s="65" t="s">
        <v>14</v>
      </c>
      <c r="C12" s="86">
        <v>204</v>
      </c>
      <c r="D12" s="87" t="s">
        <v>35</v>
      </c>
      <c r="E12" s="88">
        <v>250</v>
      </c>
      <c r="F12" s="66">
        <v>15.6</v>
      </c>
      <c r="G12" s="88">
        <v>190.75</v>
      </c>
      <c r="H12" s="88">
        <v>1.98</v>
      </c>
      <c r="I12" s="88">
        <v>2.74</v>
      </c>
      <c r="J12" s="89">
        <v>14.58</v>
      </c>
    </row>
    <row r="13" spans="1:10" ht="15.75">
      <c r="A13" s="40"/>
      <c r="B13" s="41" t="s">
        <v>15</v>
      </c>
      <c r="C13" s="81">
        <v>336</v>
      </c>
      <c r="D13" s="82" t="s">
        <v>23</v>
      </c>
      <c r="E13" s="90">
        <v>180</v>
      </c>
      <c r="F13" s="93">
        <v>8.6999999999999993</v>
      </c>
      <c r="G13" s="90">
        <v>225.53</v>
      </c>
      <c r="H13" s="90">
        <v>3.33</v>
      </c>
      <c r="I13" s="90">
        <v>7.77</v>
      </c>
      <c r="J13" s="91">
        <v>41.42</v>
      </c>
    </row>
    <row r="14" spans="1:10" ht="15.75">
      <c r="A14" s="40"/>
      <c r="B14" s="38" t="s">
        <v>36</v>
      </c>
      <c r="C14" s="81">
        <v>608</v>
      </c>
      <c r="D14" s="82" t="s">
        <v>24</v>
      </c>
      <c r="E14" s="90">
        <v>100</v>
      </c>
      <c r="F14" s="67">
        <v>29.47</v>
      </c>
      <c r="G14" s="90">
        <v>228.75</v>
      </c>
      <c r="H14" s="90">
        <v>15.55</v>
      </c>
      <c r="I14" s="90">
        <v>11.55</v>
      </c>
      <c r="J14" s="91">
        <v>15.7</v>
      </c>
    </row>
    <row r="15" spans="1:10" ht="15.75">
      <c r="A15" s="40"/>
      <c r="B15" s="41" t="s">
        <v>31</v>
      </c>
      <c r="C15" s="81"/>
      <c r="D15" s="92" t="s">
        <v>27</v>
      </c>
      <c r="E15" s="90">
        <v>100</v>
      </c>
      <c r="F15" s="67">
        <v>8</v>
      </c>
      <c r="G15" s="90">
        <v>24</v>
      </c>
      <c r="H15" s="90">
        <v>1.1000000000000001</v>
      </c>
      <c r="I15" s="90">
        <v>0.2</v>
      </c>
      <c r="J15" s="91">
        <v>3.8</v>
      </c>
    </row>
    <row r="16" spans="1:10" ht="15.75">
      <c r="A16" s="40"/>
      <c r="B16" s="41" t="s">
        <v>29</v>
      </c>
      <c r="C16" s="81">
        <v>943</v>
      </c>
      <c r="D16" s="82" t="s">
        <v>25</v>
      </c>
      <c r="E16" s="90">
        <v>200</v>
      </c>
      <c r="F16" s="67">
        <v>4.3600000000000003</v>
      </c>
      <c r="G16" s="90">
        <v>28</v>
      </c>
      <c r="H16" s="90">
        <v>0.2</v>
      </c>
      <c r="I16" s="90">
        <v>0</v>
      </c>
      <c r="J16" s="91">
        <v>14</v>
      </c>
    </row>
    <row r="17" spans="1:10" ht="15.75">
      <c r="A17" s="40"/>
      <c r="B17" s="41" t="s">
        <v>32</v>
      </c>
      <c r="C17" s="81"/>
      <c r="D17" s="82" t="s">
        <v>21</v>
      </c>
      <c r="E17" s="90">
        <v>50</v>
      </c>
      <c r="F17" s="67">
        <v>4</v>
      </c>
      <c r="G17" s="90">
        <v>117.5</v>
      </c>
      <c r="H17" s="90">
        <v>3.8</v>
      </c>
      <c r="I17" s="90">
        <v>1</v>
      </c>
      <c r="J17" s="91">
        <v>24.6</v>
      </c>
    </row>
    <row r="18" spans="1:10">
      <c r="A18" s="40"/>
      <c r="B18" s="41"/>
      <c r="C18" s="59"/>
      <c r="D18" s="60"/>
      <c r="E18" s="68"/>
      <c r="F18" s="69"/>
      <c r="G18" s="68"/>
      <c r="H18" s="68"/>
      <c r="I18" s="68"/>
      <c r="J18" s="70"/>
    </row>
    <row r="19" spans="1:10">
      <c r="A19" s="40"/>
      <c r="B19" s="71"/>
      <c r="C19" s="72"/>
      <c r="D19" s="73"/>
      <c r="E19" s="74"/>
      <c r="F19" s="75"/>
      <c r="G19" s="74"/>
      <c r="H19" s="74"/>
      <c r="I19" s="74"/>
      <c r="J19" s="76"/>
    </row>
    <row r="20" spans="1:10" ht="16.5" thickBot="1">
      <c r="A20" s="45"/>
      <c r="B20" s="46"/>
      <c r="C20" s="47"/>
      <c r="D20" s="24" t="s">
        <v>19</v>
      </c>
      <c r="E20" s="22">
        <f>SUM(E12:E19)</f>
        <v>880</v>
      </c>
      <c r="F20" s="22">
        <f>SUM(F12:F19)</f>
        <v>70.13</v>
      </c>
      <c r="G20" s="22">
        <f t="shared" ref="G20:J20" si="1">SUM(G12:G19)</f>
        <v>814.53</v>
      </c>
      <c r="H20" s="22">
        <f t="shared" si="1"/>
        <v>25.96</v>
      </c>
      <c r="I20" s="22">
        <f t="shared" si="1"/>
        <v>23.26</v>
      </c>
      <c r="J20" s="23">
        <f t="shared" si="1"/>
        <v>114.1</v>
      </c>
    </row>
    <row r="23" spans="1:10">
      <c r="F23" s="9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2023-09-20T08:20:17Z</cp:lastPrinted>
  <dcterms:created xsi:type="dcterms:W3CDTF">2015-06-05T18:19:34Z</dcterms:created>
  <dcterms:modified xsi:type="dcterms:W3CDTF">2024-11-18T03:18:30Z</dcterms:modified>
</cp:coreProperties>
</file>