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F21"/>
  <c r="F19" i="2"/>
  <c r="F11"/>
  <c r="J1"/>
  <c r="I21" i="1"/>
  <c r="J19" i="2"/>
  <c r="I19"/>
  <c r="H19"/>
  <c r="G19"/>
  <c r="E19"/>
  <c r="J11"/>
  <c r="I11"/>
  <c r="H11"/>
  <c r="G11"/>
  <c r="E11"/>
  <c r="E21" i="1"/>
  <c r="J21"/>
  <c r="G21"/>
</calcChain>
</file>

<file path=xl/sharedStrings.xml><?xml version="1.0" encoding="utf-8"?>
<sst xmlns="http://schemas.openxmlformats.org/spreadsheetml/2006/main" count="68" uniqueCount="38">
  <si>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</si>
  <si>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</si>
  <si>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</si>
  <si>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</si>
  <si>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</si>
  <si>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</si>
  <si>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</si>
  <si>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</si>
  <si>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</si>
  <si>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</si>
  <si>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</si>
  <si>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</si>
  <si>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</si>
  <si>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</si>
  <si>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</si>
  <si>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</si>
  <si>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</si>
  <si>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</si>
  <si>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</si>
  <si>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</si>
  <si>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</si>
  <si>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</si>
  <si>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фрукты</t>
  </si>
  <si>
    <t>гор.напиток</t>
  </si>
  <si>
    <t>хлеб</t>
  </si>
  <si>
    <t>овощи</t>
  </si>
  <si>
    <t>хлеб белый</t>
  </si>
  <si>
    <t>Какао с молоком</t>
  </si>
  <si>
    <t>2  блюдо</t>
  </si>
  <si>
    <t>Картофель тушенный с курицей</t>
  </si>
  <si>
    <t>Овощная нарезка из варенной свеклы</t>
  </si>
  <si>
    <t>Каша молочная пшённая (жидкая)</t>
  </si>
  <si>
    <t>Компот из смеси сухофруктов</t>
  </si>
  <si>
    <t>Суп картофельный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</si>
  <si>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</si>
  <si>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</si>
  <si>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Сок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</si>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</sst>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6" fillId="0" borderId="0" xfId="0" applyFont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right" vertical="top" wrapText="1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right"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right" vertical="top" wrapText="1"/>
    </xf>
    <xf numFmtId="0" fontId="7" fillId="0" borderId="31" xfId="0" applyFont="1" applyBorder="1" applyAlignment="1">
      <alignment horizontal="right" vertical="top" wrapText="1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7" fillId="0" borderId="20" xfId="0" applyFont="1" applyBorder="1" applyAlignment="1">
      <alignment horizontal="right" vertical="top" wrapText="1"/>
    </xf>
    <xf numFmtId="0" fontId="6" fillId="2" borderId="17" xfId="0" applyFont="1" applyFill="1" applyBorder="1" applyAlignment="1" applyProtection="1">
      <alignment horizontal="left" wrapText="1"/>
      <protection locked="0"/>
    </xf>
    <xf numFmtId="2" fontId="6" fillId="4" borderId="17" xfId="0" applyNumberFormat="1" applyFont="1" applyFill="1" applyBorder="1" applyAlignment="1" applyProtection="1">
      <protection locked="0"/>
    </xf>
    <xf numFmtId="2" fontId="6" fillId="4" borderId="18" xfId="0" applyNumberFormat="1" applyFont="1" applyFill="1" applyBorder="1" applyAlignment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vertical="center"/>
      <protection locked="0"/>
    </xf>
    <xf numFmtId="0" fontId="4" fillId="0" borderId="9" xfId="0" applyFont="1" applyBorder="1"/>
    <xf numFmtId="0" fontId="4" fillId="2" borderId="17" xfId="0" applyFont="1" applyFill="1" applyBorder="1" applyProtection="1">
      <protection locked="0"/>
    </xf>
    <xf numFmtId="0" fontId="4" fillId="0" borderId="34" xfId="0" applyFont="1" applyBorder="1"/>
    <xf numFmtId="0" fontId="4" fillId="0" borderId="21" xfId="0" applyFont="1" applyBorder="1"/>
    <xf numFmtId="0" fontId="4" fillId="0" borderId="2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right" vertical="top" wrapText="1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6" xfId="0" applyFont="1" applyBorder="1"/>
    <xf numFmtId="0" fontId="4" fillId="0" borderId="22" xfId="0" applyFont="1" applyBorder="1"/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33" xfId="0" applyFont="1" applyBorder="1"/>
    <xf numFmtId="0" fontId="4" fillId="2" borderId="2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1" xfId="0" applyNumberFormat="1" applyFont="1" applyBorder="1" applyAlignment="1">
      <alignment vertical="center" wrapText="1"/>
    </xf>
    <xf numFmtId="0" fontId="4" fillId="2" borderId="10" xfId="0" applyFont="1" applyFill="1" applyBorder="1" applyProtection="1">
      <protection locked="0"/>
    </xf>
    <xf numFmtId="0" fontId="4" fillId="2" borderId="35" xfId="0" applyFont="1" applyFill="1" applyBorder="1" applyProtection="1">
      <protection locked="0"/>
    </xf>
    <xf numFmtId="1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1" xfId="0" applyNumberFormat="1" applyFont="1" applyFill="1" applyBorder="1" applyAlignment="1" applyProtection="1">
      <alignment vertical="center"/>
      <protection locked="0"/>
    </xf>
    <xf numFmtId="0" fontId="4" fillId="3" borderId="4" xfId="0" applyFont="1" applyFill="1" applyBorder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1" fontId="4" fillId="2" borderId="4" xfId="0" applyNumberFormat="1" applyFont="1" applyFill="1" applyBorder="1" applyAlignment="1" applyProtection="1">
      <alignment vertical="center"/>
      <protection locked="0"/>
    </xf>
    <xf numFmtId="2" fontId="4" fillId="2" borderId="4" xfId="0" applyNumberFormat="1" applyFont="1" applyFill="1" applyBorder="1" applyAlignment="1" applyProtection="1">
      <alignment vertical="center"/>
      <protection locked="0"/>
    </xf>
    <xf numFmtId="2" fontId="4" fillId="2" borderId="15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2" fontId="4" fillId="2" borderId="8" xfId="0" applyNumberFormat="1" applyFont="1" applyFill="1" applyBorder="1" applyAlignment="1" applyProtection="1">
      <alignment vertical="center"/>
      <protection locked="0"/>
    </xf>
    <xf numFmtId="0" fontId="4" fillId="2" borderId="24" xfId="0" applyFont="1" applyFill="1" applyBorder="1" applyProtection="1">
      <protection locked="0"/>
    </xf>
    <xf numFmtId="0" fontId="4" fillId="2" borderId="32" xfId="0" applyFont="1" applyFill="1" applyBorder="1" applyProtection="1">
      <protection locked="0"/>
    </xf>
    <xf numFmtId="0" fontId="4" fillId="0" borderId="25" xfId="0" applyFont="1" applyBorder="1"/>
    <xf numFmtId="0" fontId="4" fillId="2" borderId="23" xfId="0" applyFont="1" applyFill="1" applyBorder="1" applyProtection="1"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6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2" fontId="7" fillId="0" borderId="27" xfId="0" applyNumberFormat="1" applyFont="1" applyBorder="1" applyAlignment="1">
      <alignment horizontal="right" vertical="top" wrapText="1"/>
    </xf>
    <xf numFmtId="2" fontId="7" fillId="0" borderId="2" xfId="0" applyNumberFormat="1" applyFont="1" applyBorder="1" applyAlignment="1">
      <alignment horizontal="right" vertical="top" wrapText="1"/>
    </xf>
    <xf numFmtId="2" fontId="7" fillId="0" borderId="36" xfId="0" applyNumberFormat="1" applyFont="1" applyBorder="1" applyAlignment="1">
      <alignment horizontal="right" vertical="top" wrapText="1"/>
    </xf>
    <xf numFmtId="0" fontId="7" fillId="0" borderId="37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2" fontId="7" fillId="0" borderId="20" xfId="0" applyNumberFormat="1" applyFont="1" applyBorder="1" applyAlignment="1">
      <alignment horizontal="right" vertical="top" wrapText="1"/>
    </xf>
    <xf numFmtId="0" fontId="1" fillId="0" borderId="22" xfId="0" applyFont="1" applyBorder="1"/>
    <xf numFmtId="0" fontId="0" fillId="3" borderId="38" xfId="0" applyFill="1" applyBorder="1"/>
    <xf numFmtId="0" fontId="4" fillId="0" borderId="28" xfId="0" applyFont="1" applyBorder="1"/>
    <xf numFmtId="0" fontId="4" fillId="0" borderId="3" xfId="0" applyFont="1" applyBorder="1"/>
    <xf numFmtId="0" fontId="0" fillId="2" borderId="3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38" xfId="0" applyFill="1" applyBorder="1" applyProtection="1">
      <protection locked="0"/>
    </xf>
    <xf numFmtId="0" fontId="0" fillId="3" borderId="28" xfId="0" applyFill="1" applyBorder="1"/>
    <xf numFmtId="49" fontId="6" fillId="2" borderId="39" xfId="0" applyNumberFormat="1" applyFont="1" applyFill="1" applyBorder="1" applyProtection="1">
      <protection locked="0"/>
    </xf>
    <xf numFmtId="14" fontId="0" fillId="2" borderId="39" xfId="0" applyNumberFormat="1" applyFill="1" applyBorder="1" applyProtection="1">
      <protection locked="0"/>
    </xf>
    <xf numFmtId="0" fontId="6" fillId="0" borderId="39" xfId="0" applyFont="1" applyBorder="1" applyAlignment="1">
      <alignment horizontal="center"/>
    </xf>
    <xf numFmtId="0" fontId="0" fillId="0" borderId="43" xfId="0" applyBorder="1"/>
    <xf numFmtId="0" fontId="0" fillId="0" borderId="3" xfId="0" applyBorder="1"/>
    <xf numFmtId="0" fontId="0" fillId="2" borderId="31" xfId="0" applyFill="1" applyBorder="1" applyProtection="1">
      <protection locked="0"/>
    </xf>
    <xf numFmtId="0" fontId="0" fillId="2" borderId="44" xfId="0" applyFill="1" applyBorder="1" applyProtection="1">
      <protection locked="0"/>
    </xf>
    <xf numFmtId="0" fontId="0" fillId="2" borderId="45" xfId="0" applyFill="1" applyBorder="1" applyProtection="1">
      <protection locked="0"/>
    </xf>
    <xf numFmtId="0" fontId="5" fillId="2" borderId="45" xfId="0" applyFont="1" applyFill="1" applyBorder="1" applyAlignment="1" applyProtection="1">
      <alignment wrapText="1"/>
      <protection locked="0"/>
    </xf>
    <xf numFmtId="2" fontId="5" fillId="4" borderId="45" xfId="0" applyNumberFormat="1" applyFont="1" applyFill="1" applyBorder="1" applyAlignment="1" applyProtection="1">
      <alignment horizontal="right"/>
      <protection locked="0"/>
    </xf>
    <xf numFmtId="2" fontId="5" fillId="4" borderId="46" xfId="0" applyNumberFormat="1" applyFont="1" applyFill="1" applyBorder="1" applyAlignment="1" applyProtection="1">
      <alignment horizontal="right"/>
      <protection locked="0"/>
    </xf>
    <xf numFmtId="0" fontId="0" fillId="2" borderId="40" xfId="0" applyFill="1" applyBorder="1" applyAlignment="1" applyProtection="1">
      <protection locked="0"/>
    </xf>
    <xf numFmtId="0" fontId="0" fillId="2" borderId="41" xfId="0" applyFill="1" applyBorder="1" applyAlignment="1" applyProtection="1">
      <protection locked="0"/>
    </xf>
    <xf numFmtId="0" fontId="0" fillId="0" borderId="42" xfId="0" applyBorder="1" applyAlignment="1" applyProtection="1">
      <protection locked="0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I1" sqref="I1:J1"/>
    </sheetView>
  </sheetViews>
  <sheetFormatPr defaultRowHeight="15"/>
  <cols>
    <col min="1" max="1" width="12.710937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8" t="s">
        <v>0</v>
      </c>
      <c r="B1" s="138" t="s">
        <v>19</v>
      </c>
      <c r="C1" s="139"/>
      <c r="D1" s="140"/>
      <c r="E1" t="s">
        <v>15</v>
      </c>
      <c r="F1" s="127" t="s">
        <v>37</v>
      </c>
      <c r="G1" s="112" t="s">
        <v>34</v>
      </c>
      <c r="I1" s="8" t="s">
        <v>1</v>
      </c>
      <c r="J1" s="128">
        <v>45624</v>
      </c>
    </row>
    <row r="2" spans="1:10" ht="7.5" customHeight="1" thickBot="1"/>
    <row r="3" spans="1:10" ht="15.75" thickBot="1">
      <c r="A3" s="129" t="s">
        <v>2</v>
      </c>
      <c r="B3" s="129" t="s">
        <v>3</v>
      </c>
      <c r="C3" s="129" t="s">
        <v>16</v>
      </c>
      <c r="D3" s="129" t="s">
        <v>4</v>
      </c>
      <c r="E3" s="129" t="s">
        <v>17</v>
      </c>
      <c r="F3" s="129" t="s">
        <v>5</v>
      </c>
      <c r="G3" s="129" t="s">
        <v>6</v>
      </c>
      <c r="H3" s="129" t="s">
        <v>7</v>
      </c>
      <c r="I3" s="129" t="s">
        <v>8</v>
      </c>
      <c r="J3" s="129" t="s">
        <v>9</v>
      </c>
    </row>
    <row r="4" spans="1:10" ht="15.75">
      <c r="A4" s="144" t="s">
        <v>10</v>
      </c>
      <c r="B4" s="118" t="s">
        <v>11</v>
      </c>
      <c r="C4" s="27">
        <v>489</v>
      </c>
      <c r="D4" s="107" t="s">
        <v>29</v>
      </c>
      <c r="E4" s="28">
        <v>250</v>
      </c>
      <c r="F4" s="103">
        <v>20</v>
      </c>
      <c r="G4" s="108">
        <v>277</v>
      </c>
      <c r="H4" s="108">
        <v>15.7</v>
      </c>
      <c r="I4" s="108">
        <v>12.2</v>
      </c>
      <c r="J4" s="109">
        <v>24.2</v>
      </c>
    </row>
    <row r="5" spans="1:10" ht="15.75">
      <c r="A5" s="145"/>
      <c r="B5" s="119" t="s">
        <v>25</v>
      </c>
      <c r="C5" s="25"/>
      <c r="D5" s="101" t="s">
        <v>30</v>
      </c>
      <c r="E5" s="26">
        <v>100</v>
      </c>
      <c r="F5" s="104">
        <v>2.12</v>
      </c>
      <c r="G5" s="11">
        <v>24</v>
      </c>
      <c r="H5" s="11">
        <v>1.1000000000000001</v>
      </c>
      <c r="I5" s="11">
        <v>0.2</v>
      </c>
      <c r="J5" s="110">
        <v>3.8</v>
      </c>
    </row>
    <row r="6" spans="1:10" ht="15.75">
      <c r="A6" s="145"/>
      <c r="B6" s="119" t="s">
        <v>23</v>
      </c>
      <c r="C6" s="25">
        <v>959</v>
      </c>
      <c r="D6" s="101" t="s">
        <v>27</v>
      </c>
      <c r="E6" s="26">
        <v>200</v>
      </c>
      <c r="F6" s="104">
        <v>13.24</v>
      </c>
      <c r="G6" s="11">
        <v>145.19999999999999</v>
      </c>
      <c r="H6" s="11">
        <v>3.52</v>
      </c>
      <c r="I6" s="11">
        <v>3.72</v>
      </c>
      <c r="J6" s="110">
        <v>25.49</v>
      </c>
    </row>
    <row r="7" spans="1:10" ht="15.75">
      <c r="A7" s="145"/>
      <c r="B7" s="119" t="s">
        <v>24</v>
      </c>
      <c r="C7" s="25"/>
      <c r="D7" s="101" t="s">
        <v>20</v>
      </c>
      <c r="E7" s="29">
        <v>50</v>
      </c>
      <c r="F7" s="104">
        <v>4</v>
      </c>
      <c r="G7" s="11">
        <v>117.5</v>
      </c>
      <c r="H7" s="11">
        <v>3.8</v>
      </c>
      <c r="I7" s="11">
        <v>1</v>
      </c>
      <c r="J7" s="110">
        <v>24.6</v>
      </c>
    </row>
    <row r="8" spans="1:10" ht="15.75">
      <c r="A8" s="145"/>
      <c r="B8" s="120"/>
      <c r="C8" s="25"/>
      <c r="D8" s="101" t="s">
        <v>21</v>
      </c>
      <c r="E8" s="29">
        <v>10</v>
      </c>
      <c r="F8" s="105">
        <v>3.24</v>
      </c>
      <c r="G8" s="11">
        <v>75</v>
      </c>
      <c r="H8" s="11">
        <v>0</v>
      </c>
      <c r="I8" s="11">
        <v>8.1999999999999993</v>
      </c>
      <c r="J8" s="110">
        <v>0.1</v>
      </c>
    </row>
    <row r="9" spans="1:10" ht="17.25" customHeight="1">
      <c r="A9" s="145"/>
      <c r="B9" s="120" t="s">
        <v>22</v>
      </c>
      <c r="C9" s="25"/>
      <c r="D9" s="101" t="s">
        <v>36</v>
      </c>
      <c r="E9" s="12">
        <v>100</v>
      </c>
      <c r="F9" s="104">
        <v>21.76</v>
      </c>
      <c r="G9" s="12"/>
      <c r="H9" s="11"/>
      <c r="I9" s="11"/>
      <c r="J9" s="110"/>
    </row>
    <row r="10" spans="1:10" ht="16.5" thickBot="1">
      <c r="A10" s="146"/>
      <c r="B10" s="117"/>
      <c r="C10" s="3"/>
      <c r="D10" s="102"/>
      <c r="E10" s="30"/>
      <c r="F10" s="31"/>
      <c r="G10" s="32"/>
      <c r="H10" s="115"/>
      <c r="I10" s="32"/>
      <c r="J10" s="106"/>
    </row>
    <row r="11" spans="1:10">
      <c r="A11" s="141" t="s">
        <v>12</v>
      </c>
      <c r="B11" s="126"/>
      <c r="C11" s="9"/>
      <c r="D11" s="10"/>
      <c r="E11" s="13"/>
      <c r="F11" s="14"/>
      <c r="G11" s="13"/>
      <c r="H11" s="13"/>
      <c r="I11" s="13"/>
      <c r="J11" s="15"/>
    </row>
    <row r="12" spans="1:10" ht="15.75" thickBot="1">
      <c r="A12" s="143"/>
      <c r="B12" s="125"/>
      <c r="C12" s="3"/>
      <c r="D12" s="121"/>
      <c r="E12" s="122"/>
      <c r="F12" s="123"/>
      <c r="G12" s="122"/>
      <c r="H12" s="122"/>
      <c r="I12" s="122"/>
      <c r="J12" s="124"/>
    </row>
    <row r="13" spans="1:10">
      <c r="A13" s="141" t="s">
        <v>13</v>
      </c>
      <c r="B13" s="130"/>
      <c r="C13" s="2"/>
      <c r="D13" s="6"/>
      <c r="E13" s="19"/>
      <c r="F13" s="20"/>
      <c r="G13" s="19"/>
      <c r="H13" s="19"/>
      <c r="I13" s="19"/>
      <c r="J13" s="21"/>
    </row>
    <row r="14" spans="1:10">
      <c r="A14" s="142"/>
      <c r="B14" s="131"/>
      <c r="C14" s="1"/>
      <c r="D14" s="5"/>
      <c r="E14" s="16"/>
      <c r="F14" s="17"/>
      <c r="G14" s="16"/>
      <c r="H14" s="16"/>
      <c r="I14" s="16"/>
      <c r="J14" s="18"/>
    </row>
    <row r="15" spans="1:10">
      <c r="A15" s="142"/>
      <c r="B15" s="131"/>
      <c r="C15" s="1"/>
      <c r="D15" s="5"/>
      <c r="E15" s="16"/>
      <c r="F15" s="17"/>
      <c r="G15" s="16"/>
      <c r="H15" s="16"/>
      <c r="I15" s="16"/>
      <c r="J15" s="18"/>
    </row>
    <row r="16" spans="1:10">
      <c r="A16" s="142"/>
      <c r="B16" s="131"/>
      <c r="C16" s="1"/>
      <c r="D16" s="5"/>
      <c r="E16" s="16"/>
      <c r="F16" s="17"/>
      <c r="G16" s="16"/>
      <c r="H16" s="16"/>
      <c r="I16" s="16"/>
      <c r="J16" s="18"/>
    </row>
    <row r="17" spans="1:10">
      <c r="A17" s="142"/>
      <c r="B17" s="131"/>
      <c r="C17" s="1"/>
      <c r="D17" s="5"/>
      <c r="E17" s="16"/>
      <c r="F17" s="17"/>
      <c r="G17" s="16"/>
      <c r="H17" s="16"/>
      <c r="I17" s="16"/>
      <c r="J17" s="18"/>
    </row>
    <row r="18" spans="1:10">
      <c r="A18" s="142"/>
      <c r="B18" s="131"/>
      <c r="C18" s="1"/>
      <c r="D18" s="5"/>
      <c r="E18" s="16"/>
      <c r="F18" s="17"/>
      <c r="G18" s="16"/>
      <c r="H18" s="16"/>
      <c r="I18" s="16"/>
      <c r="J18" s="18"/>
    </row>
    <row r="19" spans="1:10">
      <c r="A19" s="142"/>
      <c r="B19" s="131"/>
      <c r="C19" s="1"/>
      <c r="D19" s="5"/>
      <c r="E19" s="16"/>
      <c r="F19" s="17"/>
      <c r="G19" s="16"/>
      <c r="H19" s="16"/>
      <c r="I19" s="16"/>
      <c r="J19" s="18"/>
    </row>
    <row r="20" spans="1:10" ht="15.75" thickBot="1">
      <c r="A20" s="142"/>
      <c r="B20" s="132"/>
      <c r="C20" s="4"/>
      <c r="D20" s="7"/>
      <c r="E20" s="22"/>
      <c r="F20" s="23"/>
      <c r="G20" s="22"/>
      <c r="H20" s="22"/>
      <c r="I20" s="22"/>
      <c r="J20" s="24"/>
    </row>
    <row r="21" spans="1:10" ht="16.5" thickBot="1">
      <c r="A21" s="143"/>
      <c r="B21" s="133"/>
      <c r="C21" s="134"/>
      <c r="D21" s="135" t="s">
        <v>18</v>
      </c>
      <c r="E21" s="136">
        <f t="shared" ref="E21:I21" si="0">SUM(E4:E20)</f>
        <v>710</v>
      </c>
      <c r="F21" s="136">
        <f>SUM(F4:F10)</f>
        <v>64.36</v>
      </c>
      <c r="G21" s="136">
        <f t="shared" si="0"/>
        <v>638.70000000000005</v>
      </c>
      <c r="H21" s="136">
        <f t="shared" si="0"/>
        <v>24.12</v>
      </c>
      <c r="I21" s="136">
        <f t="shared" si="0"/>
        <v>25.319999999999997</v>
      </c>
      <c r="J21" s="137">
        <f>SUM(J4:J20)</f>
        <v>78.19</v>
      </c>
    </row>
  </sheetData>
  <mergeCells count="4">
    <mergeCell ref="B1:D1"/>
    <mergeCell ref="A13:A21"/>
    <mergeCell ref="A11:A12"/>
    <mergeCell ref="A4:A10"/>
  </mergeCells>
  <pageMargins left="0.25" right="0.25" top="0.75" bottom="0.75" header="0.3" footer="0.3"/>
  <pageSetup paperSize="9" orientation="landscape" r:id="rId1"/>
  <ignoredErrors>
    <ignoredError sqref="G21:H21 J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B17" sqref="B17"/>
    </sheetView>
  </sheetViews>
  <sheetFormatPr defaultRowHeight="15"/>
  <cols>
    <col min="1" max="1" width="12.140625" style="94" customWidth="1"/>
    <col min="2" max="2" width="12.28515625" style="94" customWidth="1"/>
    <col min="3" max="3" width="8" style="94" customWidth="1"/>
    <col min="4" max="4" width="35.85546875" style="94" customWidth="1"/>
    <col min="5" max="5" width="10.140625" style="94" customWidth="1"/>
    <col min="6" max="6" width="9.140625" style="94"/>
    <col min="7" max="7" width="13.42578125" style="94" customWidth="1"/>
    <col min="8" max="8" width="7.7109375" style="94" customWidth="1"/>
    <col min="9" max="9" width="7.85546875" style="94" customWidth="1"/>
    <col min="10" max="10" width="10.42578125" style="94" customWidth="1"/>
    <col min="11" max="16384" width="9.140625" style="94"/>
  </cols>
  <sheetData>
    <row r="1" spans="1:10">
      <c r="A1" s="94" t="s">
        <v>0</v>
      </c>
      <c r="B1" s="147" t="s">
        <v>19</v>
      </c>
      <c r="C1" s="148"/>
      <c r="D1" s="149"/>
      <c r="E1" s="94" t="s">
        <v>15</v>
      </c>
      <c r="F1" s="111" t="s">
        <v>35</v>
      </c>
      <c r="G1" s="113" t="s">
        <v>34</v>
      </c>
      <c r="I1" s="94" t="s">
        <v>1</v>
      </c>
      <c r="J1" s="95">
        <f>'1-4 классы'!J1</f>
        <v>45624</v>
      </c>
    </row>
    <row r="2" spans="1:10" ht="7.5" customHeight="1" thickBot="1"/>
    <row r="3" spans="1:10" ht="15.75" thickBot="1">
      <c r="A3" s="63" t="s">
        <v>2</v>
      </c>
      <c r="B3" s="64" t="s">
        <v>3</v>
      </c>
      <c r="C3" s="65" t="s">
        <v>16</v>
      </c>
      <c r="D3" s="66" t="s">
        <v>4</v>
      </c>
      <c r="E3" s="67" t="s">
        <v>17</v>
      </c>
      <c r="F3" s="64" t="s">
        <v>5</v>
      </c>
      <c r="G3" s="64" t="s">
        <v>6</v>
      </c>
      <c r="H3" s="64" t="s">
        <v>7</v>
      </c>
      <c r="I3" s="64" t="s">
        <v>8</v>
      </c>
      <c r="J3" s="68" t="s">
        <v>9</v>
      </c>
    </row>
    <row r="4" spans="1:10" ht="16.5" customHeight="1">
      <c r="A4" s="69" t="s">
        <v>10</v>
      </c>
      <c r="B4" s="70" t="s">
        <v>11</v>
      </c>
      <c r="C4" s="44">
        <v>185</v>
      </c>
      <c r="D4" s="45" t="s">
        <v>31</v>
      </c>
      <c r="E4" s="96">
        <v>250</v>
      </c>
      <c r="F4" s="39">
        <v>14.78</v>
      </c>
      <c r="G4" s="48">
        <v>344</v>
      </c>
      <c r="H4" s="48">
        <v>11.4</v>
      </c>
      <c r="I4" s="48">
        <v>10.4</v>
      </c>
      <c r="J4" s="49">
        <v>25.4</v>
      </c>
    </row>
    <row r="5" spans="1:10">
      <c r="A5" s="71"/>
      <c r="B5" s="72" t="s">
        <v>23</v>
      </c>
      <c r="C5" s="52">
        <v>868</v>
      </c>
      <c r="D5" s="53" t="s">
        <v>32</v>
      </c>
      <c r="E5" s="97">
        <v>200</v>
      </c>
      <c r="F5" s="73">
        <v>5.64</v>
      </c>
      <c r="G5" s="56">
        <v>94.2</v>
      </c>
      <c r="H5" s="56">
        <v>0.04</v>
      </c>
      <c r="I5" s="56">
        <v>0</v>
      </c>
      <c r="J5" s="57">
        <v>24.76</v>
      </c>
    </row>
    <row r="6" spans="1:10">
      <c r="A6" s="71"/>
      <c r="B6" s="72" t="s">
        <v>24</v>
      </c>
      <c r="C6" s="52"/>
      <c r="D6" s="53" t="s">
        <v>20</v>
      </c>
      <c r="E6" s="97">
        <v>50</v>
      </c>
      <c r="F6" s="98">
        <v>4</v>
      </c>
      <c r="G6" s="56">
        <v>117.5</v>
      </c>
      <c r="H6" s="56">
        <v>3.8</v>
      </c>
      <c r="I6" s="56">
        <v>1</v>
      </c>
      <c r="J6" s="57">
        <v>24.6</v>
      </c>
    </row>
    <row r="7" spans="1:10">
      <c r="A7" s="71"/>
      <c r="B7" s="74"/>
      <c r="C7" s="52"/>
      <c r="D7" s="53"/>
      <c r="E7" s="97"/>
      <c r="F7" s="75"/>
      <c r="G7" s="75"/>
      <c r="H7" s="97"/>
      <c r="I7" s="97"/>
      <c r="J7" s="99"/>
    </row>
    <row r="8" spans="1:10" ht="15.75" thickBot="1">
      <c r="A8" s="40"/>
      <c r="B8" s="76"/>
      <c r="C8" s="77"/>
      <c r="D8" s="100"/>
      <c r="E8" s="78"/>
      <c r="F8" s="79"/>
      <c r="G8" s="79"/>
      <c r="H8" s="79"/>
      <c r="I8" s="79"/>
      <c r="J8" s="80"/>
    </row>
    <row r="9" spans="1:10">
      <c r="A9" s="71" t="s">
        <v>12</v>
      </c>
      <c r="B9" s="81"/>
      <c r="C9" s="82"/>
      <c r="D9" s="83"/>
      <c r="E9" s="84"/>
      <c r="F9" s="85"/>
      <c r="G9" s="85"/>
      <c r="H9" s="85"/>
      <c r="I9" s="85"/>
      <c r="J9" s="86"/>
    </row>
    <row r="10" spans="1:10">
      <c r="A10" s="71"/>
      <c r="B10" s="74"/>
      <c r="C10" s="74"/>
      <c r="D10" s="87"/>
      <c r="E10" s="88"/>
      <c r="F10" s="73"/>
      <c r="G10" s="73"/>
      <c r="H10" s="73"/>
      <c r="I10" s="73"/>
      <c r="J10" s="89"/>
    </row>
    <row r="11" spans="1:10" ht="15.75" thickBot="1">
      <c r="A11" s="40"/>
      <c r="B11" s="41"/>
      <c r="C11" s="41"/>
      <c r="D11" s="33" t="s">
        <v>18</v>
      </c>
      <c r="E11" s="34">
        <f>SUM(E3:E10)</f>
        <v>500</v>
      </c>
      <c r="F11" s="34">
        <f>SUM(F4:F10)</f>
        <v>24.419999999999998</v>
      </c>
      <c r="G11" s="34">
        <f t="shared" ref="G11:J11" si="0">SUM(G3:G10)</f>
        <v>555.70000000000005</v>
      </c>
      <c r="H11" s="34">
        <f t="shared" si="0"/>
        <v>15.239999999999998</v>
      </c>
      <c r="I11" s="34">
        <f t="shared" si="0"/>
        <v>11.4</v>
      </c>
      <c r="J11" s="35">
        <f t="shared" si="0"/>
        <v>74.759999999999991</v>
      </c>
    </row>
    <row r="12" spans="1:10">
      <c r="A12" s="42" t="s">
        <v>13</v>
      </c>
      <c r="B12" s="43" t="s">
        <v>14</v>
      </c>
      <c r="C12" s="44">
        <v>200</v>
      </c>
      <c r="D12" s="45" t="s">
        <v>33</v>
      </c>
      <c r="E12" s="46">
        <v>250</v>
      </c>
      <c r="F12" s="47">
        <v>3.4</v>
      </c>
      <c r="G12" s="46">
        <v>101.25</v>
      </c>
      <c r="H12" s="48">
        <v>2.34</v>
      </c>
      <c r="I12" s="48">
        <v>2.83</v>
      </c>
      <c r="J12" s="49">
        <v>16.64</v>
      </c>
    </row>
    <row r="13" spans="1:10">
      <c r="A13" s="50"/>
      <c r="B13" s="58" t="s">
        <v>28</v>
      </c>
      <c r="C13" s="52">
        <v>489</v>
      </c>
      <c r="D13" s="53" t="s">
        <v>29</v>
      </c>
      <c r="E13" s="54">
        <v>250</v>
      </c>
      <c r="F13" s="55">
        <v>20</v>
      </c>
      <c r="G13" s="54">
        <v>427</v>
      </c>
      <c r="H13" s="56">
        <v>15.7</v>
      </c>
      <c r="I13" s="56">
        <v>12.2</v>
      </c>
      <c r="J13" s="57">
        <v>24.2</v>
      </c>
    </row>
    <row r="14" spans="1:10" ht="18" customHeight="1">
      <c r="A14" s="50"/>
      <c r="B14" s="116" t="s">
        <v>25</v>
      </c>
      <c r="C14" s="52"/>
      <c r="D14" s="53" t="s">
        <v>30</v>
      </c>
      <c r="E14" s="54">
        <v>100</v>
      </c>
      <c r="F14" s="55">
        <v>4.12</v>
      </c>
      <c r="G14" s="54">
        <v>24</v>
      </c>
      <c r="H14" s="56">
        <v>1.1000000000000001</v>
      </c>
      <c r="I14" s="56">
        <v>0.2</v>
      </c>
      <c r="J14" s="57">
        <v>3.8</v>
      </c>
    </row>
    <row r="15" spans="1:10">
      <c r="A15" s="50"/>
      <c r="B15" s="51" t="s">
        <v>23</v>
      </c>
      <c r="C15" s="52">
        <v>959</v>
      </c>
      <c r="D15" s="53" t="s">
        <v>27</v>
      </c>
      <c r="E15" s="54">
        <v>200</v>
      </c>
      <c r="F15" s="55">
        <v>13.36</v>
      </c>
      <c r="G15" s="54">
        <v>145.19999999999999</v>
      </c>
      <c r="H15" s="56">
        <v>3.52</v>
      </c>
      <c r="I15" s="56">
        <v>3.72</v>
      </c>
      <c r="J15" s="57">
        <v>25.49</v>
      </c>
    </row>
    <row r="16" spans="1:10">
      <c r="A16" s="50"/>
      <c r="B16" s="51" t="s">
        <v>26</v>
      </c>
      <c r="C16" s="52"/>
      <c r="D16" s="53" t="s">
        <v>20</v>
      </c>
      <c r="E16" s="54">
        <v>50</v>
      </c>
      <c r="F16" s="55">
        <v>4</v>
      </c>
      <c r="G16" s="54">
        <v>117.5</v>
      </c>
      <c r="H16" s="56">
        <v>3.8</v>
      </c>
      <c r="I16" s="56">
        <v>1</v>
      </c>
      <c r="J16" s="57">
        <v>24.6</v>
      </c>
    </row>
    <row r="17" spans="1:10">
      <c r="A17" s="50"/>
      <c r="B17" s="51"/>
      <c r="C17" s="59"/>
      <c r="D17" s="53"/>
      <c r="E17" s="60"/>
      <c r="F17" s="61"/>
      <c r="G17" s="60"/>
      <c r="H17" s="60"/>
      <c r="I17" s="60"/>
      <c r="J17" s="62"/>
    </row>
    <row r="18" spans="1:10">
      <c r="A18" s="50"/>
      <c r="B18" s="90"/>
      <c r="C18" s="91"/>
      <c r="D18" s="87"/>
      <c r="E18" s="60"/>
      <c r="F18" s="61"/>
      <c r="G18" s="60"/>
      <c r="H18" s="60"/>
      <c r="I18" s="60"/>
      <c r="J18" s="62"/>
    </row>
    <row r="19" spans="1:10" ht="15.75" thickBot="1">
      <c r="A19" s="92"/>
      <c r="B19" s="93"/>
      <c r="C19" s="76"/>
      <c r="D19" s="36" t="s">
        <v>18</v>
      </c>
      <c r="E19" s="37">
        <f>SUM(E12:E18)</f>
        <v>850</v>
      </c>
      <c r="F19" s="37">
        <f>SUM(F12:F17)</f>
        <v>44.879999999999995</v>
      </c>
      <c r="G19" s="37">
        <f t="shared" ref="G19:J19" si="1">SUM(G12:G18)</f>
        <v>814.95</v>
      </c>
      <c r="H19" s="37">
        <f t="shared" si="1"/>
        <v>26.46</v>
      </c>
      <c r="I19" s="37">
        <f t="shared" si="1"/>
        <v>19.95</v>
      </c>
      <c r="J19" s="38">
        <f t="shared" si="1"/>
        <v>94.72999999999999</v>
      </c>
    </row>
    <row r="23" spans="1:10">
      <c r="F23" s="1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2025-01-24T07:56:26Z</dcterms:modified>
</cp:coreProperties>
</file>