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J20" i="1"/>
  <c r="I20"/>
  <c r="H20"/>
  <c r="G20"/>
</calcChain>
</file>

<file path=xl/sharedStrings.xml><?xml version="1.0" encoding="utf-8"?>
<sst xmlns="http://schemas.openxmlformats.org/spreadsheetml/2006/main" count="68" uniqueCount="41">
  <si>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</si>
  <si>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</si>
  <si>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</si>
  <si>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</si>
  <si>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</si>
  <si>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</si>
  <si>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</si>
  <si>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</si>
  <si>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</si>
  <si>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</si>
  <si>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</si>
  <si>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</si>
  <si>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</si>
  <si>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</si>
  <si>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</si>
  <si>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</si>
  <si>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</si>
  <si>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</si>
  <si>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</si>
  <si>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</si>
  <si>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</si>
  <si>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</si>
  <si>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Чай с сахаром</t>
  </si>
  <si>
    <t>фрукты</t>
  </si>
  <si>
    <t>Овощная нарезка из свежих помидор</t>
  </si>
  <si>
    <t>гор.напиток</t>
  </si>
  <si>
    <t>хлеб</t>
  </si>
  <si>
    <t>овощи</t>
  </si>
  <si>
    <t>хлеб белый</t>
  </si>
  <si>
    <t>2  блюдо</t>
  </si>
  <si>
    <t>Борщ с капустой и картофелем</t>
  </si>
  <si>
    <t>Кисель из смеси сухофруктов</t>
  </si>
  <si>
    <t>Сыр (порциями)</t>
  </si>
  <si>
    <t>гор. блюдо</t>
  </si>
  <si>
    <t>Суп молочный с макаронными изделиями</t>
  </si>
  <si>
    <t>Каша вязкая (перловая)</t>
  </si>
  <si>
    <t>Рагу из мяса птицы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</si>
  <si>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</si>
  <si>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</si>
  <si>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Банан</t>
  </si>
  <si>
    <t>1-4 кл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</si>
</sst>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2" fontId="6" fillId="4" borderId="10" xfId="0" applyNumberFormat="1" applyFont="1" applyFill="1" applyBorder="1" applyAlignment="1" applyProtection="1">
      <alignment horizontal="right"/>
    </xf>
    <xf numFmtId="0" fontId="8" fillId="0" borderId="19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7" xfId="0" applyFont="1" applyBorder="1"/>
    <xf numFmtId="0" fontId="4" fillId="0" borderId="4" xfId="0" applyFont="1" applyBorder="1"/>
    <xf numFmtId="2" fontId="4" fillId="2" borderId="4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3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3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4" fillId="2" borderId="36" xfId="0" applyFont="1" applyFill="1" applyBorder="1" applyProtection="1">
      <protection locked="0"/>
    </xf>
    <xf numFmtId="1" fontId="4" fillId="2" borderId="39" xfId="0" applyNumberFormat="1" applyFont="1" applyFill="1" applyBorder="1" applyAlignment="1" applyProtection="1">
      <alignment horizontal="right"/>
      <protection locked="0"/>
    </xf>
    <xf numFmtId="2" fontId="4" fillId="2" borderId="27" xfId="0" applyNumberFormat="1" applyFont="1" applyFill="1" applyBorder="1" applyAlignment="1" applyProtection="1">
      <alignment horizontal="right"/>
      <protection locked="0"/>
    </xf>
    <xf numFmtId="1" fontId="4" fillId="2" borderId="27" xfId="0" applyNumberFormat="1" applyFont="1" applyFill="1" applyBorder="1" applyAlignment="1" applyProtection="1">
      <alignment horizontal="right"/>
      <protection locked="0"/>
    </xf>
    <xf numFmtId="1" fontId="4" fillId="2" borderId="28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horizontal="left" wrapText="1"/>
      <protection locked="0"/>
    </xf>
    <xf numFmtId="2" fontId="7" fillId="4" borderId="10" xfId="0" applyNumberFormat="1" applyFont="1" applyFill="1" applyBorder="1" applyAlignment="1" applyProtection="1">
      <alignment horizontal="right"/>
      <protection locked="0"/>
    </xf>
    <xf numFmtId="2" fontId="7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3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3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2" borderId="16" xfId="0" applyFont="1" applyFill="1" applyBorder="1" applyAlignment="1" applyProtection="1">
      <alignment horizontal="left" wrapText="1"/>
      <protection locked="0"/>
    </xf>
    <xf numFmtId="1" fontId="4" fillId="2" borderId="37" xfId="0" applyNumberFormat="1" applyFont="1" applyFill="1" applyBorder="1" applyAlignment="1" applyProtection="1">
      <alignment vertical="center"/>
      <protection locked="0"/>
    </xf>
    <xf numFmtId="2" fontId="4" fillId="2" borderId="42" xfId="0" applyNumberFormat="1" applyFont="1" applyFill="1" applyBorder="1" applyAlignment="1" applyProtection="1">
      <alignment vertical="center"/>
      <protection locked="0"/>
    </xf>
    <xf numFmtId="2" fontId="4" fillId="2" borderId="16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3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38" xfId="0" applyNumberFormat="1" applyFont="1" applyFill="1" applyBorder="1" applyAlignment="1" applyProtection="1">
      <alignment vertical="center"/>
      <protection locked="0"/>
    </xf>
    <xf numFmtId="2" fontId="4" fillId="2" borderId="35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horizontal="right" vertical="top" wrapText="1"/>
    </xf>
    <xf numFmtId="2" fontId="4" fillId="2" borderId="32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7" fillId="4" borderId="24" xfId="0" applyNumberFormat="1" applyFont="1" applyFill="1" applyBorder="1" applyAlignment="1" applyProtection="1">
      <protection locked="0"/>
    </xf>
    <xf numFmtId="2" fontId="7" fillId="4" borderId="33" xfId="0" applyNumberFormat="1" applyFont="1" applyFill="1" applyBorder="1" applyAlignment="1" applyProtection="1">
      <protection locked="0"/>
    </xf>
    <xf numFmtId="0" fontId="4" fillId="0" borderId="23" xfId="0" applyFont="1" applyBorder="1"/>
    <xf numFmtId="0" fontId="4" fillId="0" borderId="3" xfId="0" applyFont="1" applyBorder="1"/>
    <xf numFmtId="0" fontId="4" fillId="2" borderId="39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0" borderId="40" xfId="0" applyFont="1" applyBorder="1"/>
    <xf numFmtId="0" fontId="4" fillId="0" borderId="43" xfId="0" applyFont="1" applyBorder="1"/>
    <xf numFmtId="0" fontId="4" fillId="0" borderId="29" xfId="0" applyFont="1" applyBorder="1"/>
    <xf numFmtId="0" fontId="4" fillId="0" borderId="14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2" fontId="4" fillId="2" borderId="17" xfId="0" applyNumberFormat="1" applyFont="1" applyFill="1" applyBorder="1" applyAlignment="1" applyProtection="1">
      <alignment horizontal="right" vertical="center"/>
      <protection locked="0"/>
    </xf>
    <xf numFmtId="2" fontId="4" fillId="2" borderId="34" xfId="0" applyNumberFormat="1" applyFont="1" applyFill="1" applyBorder="1" applyAlignment="1" applyProtection="1">
      <alignment vertical="center"/>
      <protection locked="0"/>
    </xf>
    <xf numFmtId="2" fontId="4" fillId="0" borderId="32" xfId="0" applyNumberFormat="1" applyFont="1" applyBorder="1" applyAlignment="1">
      <alignment vertical="center" wrapText="1"/>
    </xf>
    <xf numFmtId="49" fontId="7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" xfId="0" applyFont="1" applyBorder="1"/>
    <xf numFmtId="2" fontId="4" fillId="0" borderId="0" xfId="0" applyNumberFormat="1" applyFont="1"/>
    <xf numFmtId="0" fontId="7" fillId="0" borderId="4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5" xfId="0" applyNumberFormat="1" applyFill="1" applyBorder="1" applyAlignment="1" applyProtection="1">
      <alignment horizontal="right"/>
      <protection locked="0"/>
    </xf>
    <xf numFmtId="0" fontId="7" fillId="0" borderId="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2" borderId="34" xfId="0" applyFill="1" applyBorder="1" applyProtection="1">
      <protection locked="0"/>
    </xf>
    <xf numFmtId="0" fontId="8" fillId="0" borderId="16" xfId="0" applyFont="1" applyBorder="1" applyAlignment="1">
      <alignment horizontal="center" vertical="top" wrapText="1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8" fillId="0" borderId="3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0" fillId="0" borderId="5" xfId="0" applyBorder="1"/>
    <xf numFmtId="0" fontId="8" fillId="0" borderId="40" xfId="0" applyFont="1" applyBorder="1" applyAlignment="1">
      <alignment horizontal="center" vertical="top" wrapText="1"/>
    </xf>
    <xf numFmtId="2" fontId="8" fillId="0" borderId="37" xfId="0" applyNumberFormat="1" applyFont="1" applyBorder="1" applyAlignment="1">
      <alignment horizontal="right" vertical="top" wrapText="1"/>
    </xf>
    <xf numFmtId="0" fontId="8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vertical="top" wrapText="1"/>
    </xf>
    <xf numFmtId="0" fontId="5" fillId="0" borderId="48" xfId="0" applyFont="1" applyBorder="1" applyAlignment="1">
      <alignment vertical="top" wrapText="1"/>
    </xf>
    <xf numFmtId="0" fontId="0" fillId="3" borderId="47" xfId="0" applyFill="1" applyBorder="1"/>
    <xf numFmtId="0" fontId="0" fillId="2" borderId="6" xfId="0" applyFill="1" applyBorder="1" applyProtection="1">
      <protection locked="0"/>
    </xf>
    <xf numFmtId="0" fontId="8" fillId="0" borderId="6" xfId="0" applyFont="1" applyBorder="1" applyAlignment="1">
      <alignment horizontal="center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0" fillId="2" borderId="49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8554687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58" t="s">
        <v>20</v>
      </c>
      <c r="C1" s="159"/>
      <c r="D1" s="160"/>
      <c r="E1" t="s">
        <v>16</v>
      </c>
      <c r="F1" s="111" t="s">
        <v>40</v>
      </c>
      <c r="G1" s="112" t="s">
        <v>37</v>
      </c>
      <c r="I1" s="17" t="s">
        <v>1</v>
      </c>
      <c r="J1" s="8">
        <v>45695</v>
      </c>
    </row>
    <row r="2" spans="1:10" ht="7.5" customHeight="1" thickBot="1"/>
    <row r="3" spans="1:10" ht="15.75" thickBot="1">
      <c r="A3" s="125" t="s">
        <v>2</v>
      </c>
      <c r="B3" s="128" t="s">
        <v>3</v>
      </c>
      <c r="C3" s="129" t="s">
        <v>17</v>
      </c>
      <c r="D3" s="130" t="s">
        <v>4</v>
      </c>
      <c r="E3" s="126" t="s">
        <v>18</v>
      </c>
      <c r="F3" s="122" t="s">
        <v>5</v>
      </c>
      <c r="G3" s="121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7" t="s">
        <v>33</v>
      </c>
      <c r="C4" s="127">
        <v>170</v>
      </c>
      <c r="D4" s="135" t="s">
        <v>30</v>
      </c>
      <c r="E4" s="33">
        <v>250</v>
      </c>
      <c r="F4" s="95">
        <v>7.39</v>
      </c>
      <c r="G4" s="33">
        <v>302.5</v>
      </c>
      <c r="H4" s="33">
        <v>5.81</v>
      </c>
      <c r="I4" s="35">
        <v>7.91</v>
      </c>
      <c r="J4" s="35">
        <v>125.25</v>
      </c>
    </row>
    <row r="5" spans="1:10" ht="16.5" thickBot="1">
      <c r="A5" s="4"/>
      <c r="B5" s="44" t="s">
        <v>25</v>
      </c>
      <c r="C5" s="18">
        <v>874</v>
      </c>
      <c r="D5" s="136" t="s">
        <v>31</v>
      </c>
      <c r="E5" s="34">
        <v>200</v>
      </c>
      <c r="F5" s="57">
        <v>7.36</v>
      </c>
      <c r="G5" s="34">
        <v>132</v>
      </c>
      <c r="H5" s="34">
        <v>0.2</v>
      </c>
      <c r="I5" s="36">
        <v>0</v>
      </c>
      <c r="J5" s="36">
        <v>32.6</v>
      </c>
    </row>
    <row r="6" spans="1:10" ht="16.5" thickBot="1">
      <c r="A6" s="4"/>
      <c r="B6" s="1" t="s">
        <v>26</v>
      </c>
      <c r="C6" s="18"/>
      <c r="D6" s="136" t="s">
        <v>21</v>
      </c>
      <c r="E6" s="34">
        <v>50</v>
      </c>
      <c r="F6" s="19">
        <v>4</v>
      </c>
      <c r="G6" s="34">
        <v>117.5</v>
      </c>
      <c r="H6" s="34">
        <v>3.8</v>
      </c>
      <c r="I6" s="36">
        <v>1</v>
      </c>
      <c r="J6" s="36">
        <v>24.6</v>
      </c>
    </row>
    <row r="7" spans="1:10" ht="16.5" thickBot="1">
      <c r="A7" s="4"/>
      <c r="B7" s="31"/>
      <c r="C7" s="18"/>
      <c r="D7" s="136" t="s">
        <v>32</v>
      </c>
      <c r="E7" s="34">
        <v>15</v>
      </c>
      <c r="F7" s="19">
        <v>10.5</v>
      </c>
      <c r="G7" s="34">
        <v>54.6</v>
      </c>
      <c r="H7" s="34">
        <v>3.48</v>
      </c>
      <c r="I7" s="36">
        <v>4.43</v>
      </c>
      <c r="J7" s="36">
        <v>0</v>
      </c>
    </row>
    <row r="8" spans="1:10" ht="16.5" thickBot="1">
      <c r="A8" s="4"/>
      <c r="B8" s="133" t="s">
        <v>23</v>
      </c>
      <c r="C8" s="134"/>
      <c r="D8" s="138" t="s">
        <v>39</v>
      </c>
      <c r="E8" s="123">
        <v>200</v>
      </c>
      <c r="F8" s="124">
        <v>29.8</v>
      </c>
      <c r="G8" s="34"/>
      <c r="H8" s="34"/>
      <c r="I8" s="36"/>
      <c r="J8" s="36"/>
    </row>
    <row r="9" spans="1:10" ht="17.25" customHeight="1" thickBot="1">
      <c r="A9" s="4"/>
      <c r="B9" s="131"/>
      <c r="C9" s="132"/>
      <c r="D9" s="137"/>
      <c r="E9" s="140"/>
      <c r="F9" s="141"/>
      <c r="G9" s="142"/>
      <c r="H9" s="143"/>
      <c r="I9" s="144"/>
      <c r="J9" s="144"/>
    </row>
    <row r="10" spans="1:10" ht="15.75">
      <c r="A10" s="139" t="s">
        <v>12</v>
      </c>
      <c r="B10" s="145"/>
      <c r="C10" s="146"/>
      <c r="D10" s="147"/>
      <c r="E10" s="148"/>
      <c r="F10" s="149"/>
      <c r="G10" s="150"/>
      <c r="H10" s="151"/>
      <c r="I10" s="151"/>
      <c r="J10" s="152"/>
    </row>
    <row r="11" spans="1:10" ht="15.75" thickBot="1">
      <c r="A11" s="5"/>
      <c r="B11" s="153"/>
      <c r="C11" s="6"/>
      <c r="D11" s="154"/>
      <c r="E11" s="155"/>
      <c r="F11" s="156"/>
      <c r="G11" s="155"/>
      <c r="H11" s="155"/>
      <c r="I11" s="155"/>
      <c r="J11" s="157"/>
    </row>
    <row r="12" spans="1:10">
      <c r="A12" s="4" t="s">
        <v>13</v>
      </c>
      <c r="B12" s="7"/>
      <c r="C12" s="3"/>
      <c r="D12" s="11"/>
      <c r="E12" s="23"/>
      <c r="F12" s="24"/>
      <c r="G12" s="23"/>
      <c r="H12" s="23"/>
      <c r="I12" s="23"/>
      <c r="J12" s="25"/>
    </row>
    <row r="13" spans="1:10">
      <c r="A13" s="4"/>
      <c r="B13" s="1"/>
      <c r="C13" s="2"/>
      <c r="D13" s="10"/>
      <c r="E13" s="20"/>
      <c r="F13" s="21"/>
      <c r="G13" s="20"/>
      <c r="H13" s="20"/>
      <c r="I13" s="20"/>
      <c r="J13" s="22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9"/>
      <c r="C19" s="9"/>
      <c r="D19" s="12"/>
      <c r="E19" s="26"/>
      <c r="F19" s="27"/>
      <c r="G19" s="26"/>
      <c r="H19" s="26"/>
      <c r="I19" s="26"/>
      <c r="J19" s="28"/>
    </row>
    <row r="20" spans="1:10" ht="16.5" thickBot="1">
      <c r="A20" s="5"/>
      <c r="B20" s="6"/>
      <c r="C20" s="6"/>
      <c r="D20" s="13"/>
      <c r="E20" s="32"/>
      <c r="F20" s="29">
        <f>SUM(F4:F10)</f>
        <v>59.05</v>
      </c>
      <c r="G20" s="29">
        <f t="shared" ref="G20:H20" si="0">SUM(G4:G19)</f>
        <v>606.6</v>
      </c>
      <c r="H20" s="29">
        <f t="shared" si="0"/>
        <v>13.29</v>
      </c>
      <c r="I20" s="29">
        <f>SUM(I4:I19)</f>
        <v>13.34</v>
      </c>
      <c r="J20" s="30">
        <f>SUM(J4:J19)</f>
        <v>182.45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F23" sqref="F23"/>
    </sheetView>
  </sheetViews>
  <sheetFormatPr defaultRowHeight="15"/>
  <cols>
    <col min="1" max="1" width="12.140625" style="70" customWidth="1"/>
    <col min="2" max="2" width="11.7109375" style="70" customWidth="1"/>
    <col min="3" max="3" width="8" style="70" customWidth="1"/>
    <col min="4" max="4" width="39.28515625" style="70" customWidth="1"/>
    <col min="5" max="5" width="10.140625" style="70" customWidth="1"/>
    <col min="6" max="6" width="8.7109375" style="70" customWidth="1"/>
    <col min="7" max="7" width="13.42578125" style="70" customWidth="1"/>
    <col min="8" max="8" width="7.28515625" style="70" customWidth="1"/>
    <col min="9" max="9" width="7.140625" style="70" customWidth="1"/>
    <col min="10" max="10" width="10" style="70" customWidth="1"/>
    <col min="11" max="16384" width="9.140625" style="70"/>
  </cols>
  <sheetData>
    <row r="1" spans="1:10">
      <c r="A1" s="70" t="s">
        <v>0</v>
      </c>
      <c r="B1" s="161" t="s">
        <v>20</v>
      </c>
      <c r="C1" s="162"/>
      <c r="D1" s="163"/>
      <c r="E1" s="70" t="s">
        <v>16</v>
      </c>
      <c r="F1" s="111" t="s">
        <v>38</v>
      </c>
      <c r="G1" s="113" t="s">
        <v>37</v>
      </c>
      <c r="I1" s="70" t="s">
        <v>1</v>
      </c>
      <c r="J1" s="71">
        <f>'1-4 классы'!J1</f>
        <v>45695</v>
      </c>
    </row>
    <row r="2" spans="1:10" ht="7.5" customHeight="1" thickBot="1"/>
    <row r="3" spans="1:10" ht="15.75" thickBot="1">
      <c r="A3" s="37" t="s">
        <v>2</v>
      </c>
      <c r="B3" s="38" t="s">
        <v>3</v>
      </c>
      <c r="C3" s="39" t="s">
        <v>17</v>
      </c>
      <c r="D3" s="81" t="s">
        <v>4</v>
      </c>
      <c r="E3" s="40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82" t="s">
        <v>9</v>
      </c>
    </row>
    <row r="4" spans="1:10" ht="16.5" customHeight="1">
      <c r="A4" s="41" t="s">
        <v>10</v>
      </c>
      <c r="B4" s="42" t="s">
        <v>11</v>
      </c>
      <c r="C4" s="72">
        <v>93</v>
      </c>
      <c r="D4" s="79" t="s">
        <v>34</v>
      </c>
      <c r="E4" s="74">
        <v>250</v>
      </c>
      <c r="F4" s="43">
        <v>15.08</v>
      </c>
      <c r="G4" s="80">
        <v>181.5</v>
      </c>
      <c r="H4" s="80">
        <v>7.19</v>
      </c>
      <c r="I4" s="80">
        <v>6.51</v>
      </c>
      <c r="J4" s="106">
        <v>23.55</v>
      </c>
    </row>
    <row r="5" spans="1:10">
      <c r="A5" s="41"/>
      <c r="B5" s="44" t="s">
        <v>25</v>
      </c>
      <c r="C5" s="76">
        <v>943</v>
      </c>
      <c r="D5" s="73" t="s">
        <v>22</v>
      </c>
      <c r="E5" s="77">
        <v>200</v>
      </c>
      <c r="F5" s="109">
        <v>4.3600000000000003</v>
      </c>
      <c r="G5" s="75">
        <v>28</v>
      </c>
      <c r="H5" s="75">
        <v>0.2</v>
      </c>
      <c r="I5" s="75">
        <v>0</v>
      </c>
      <c r="J5" s="107">
        <v>14</v>
      </c>
    </row>
    <row r="6" spans="1:10">
      <c r="A6" s="41"/>
      <c r="B6" s="44"/>
      <c r="C6" s="76">
        <v>8</v>
      </c>
      <c r="D6" s="114" t="s">
        <v>32</v>
      </c>
      <c r="E6" s="115">
        <v>15</v>
      </c>
      <c r="F6" s="119">
        <v>9.75</v>
      </c>
      <c r="G6" s="116">
        <v>117.5</v>
      </c>
      <c r="H6" s="117">
        <v>3.48</v>
      </c>
      <c r="I6" s="117">
        <v>4.43</v>
      </c>
      <c r="J6" s="118">
        <v>0</v>
      </c>
    </row>
    <row r="7" spans="1:10">
      <c r="A7" s="41"/>
      <c r="B7" s="44" t="s">
        <v>26</v>
      </c>
      <c r="C7" s="76"/>
      <c r="D7" s="73" t="s">
        <v>21</v>
      </c>
      <c r="E7" s="77">
        <v>50</v>
      </c>
      <c r="F7" s="110">
        <v>4</v>
      </c>
      <c r="G7" s="75">
        <v>117.5</v>
      </c>
      <c r="H7" s="75">
        <v>3.8</v>
      </c>
      <c r="I7" s="75">
        <v>1</v>
      </c>
      <c r="J7" s="107">
        <v>24.6</v>
      </c>
    </row>
    <row r="8" spans="1:10" ht="15.75" thickBot="1">
      <c r="A8" s="41"/>
      <c r="B8" s="55"/>
      <c r="C8" s="56"/>
      <c r="D8" s="83"/>
      <c r="E8" s="84"/>
      <c r="F8" s="85"/>
      <c r="G8" s="86"/>
      <c r="H8" s="86"/>
      <c r="I8" s="86"/>
      <c r="J8" s="108"/>
    </row>
    <row r="9" spans="1:10">
      <c r="A9" s="51" t="s">
        <v>12</v>
      </c>
      <c r="B9" s="87"/>
      <c r="C9" s="88"/>
      <c r="D9" s="89"/>
      <c r="E9" s="90"/>
      <c r="F9" s="91"/>
      <c r="G9" s="92"/>
      <c r="H9" s="92"/>
      <c r="I9" s="92"/>
      <c r="J9" s="93"/>
    </row>
    <row r="10" spans="1:10">
      <c r="A10" s="41"/>
      <c r="B10" s="52"/>
      <c r="C10" s="53"/>
      <c r="D10" s="49"/>
      <c r="E10" s="54"/>
      <c r="F10" s="45"/>
      <c r="G10" s="50"/>
      <c r="H10" s="50"/>
      <c r="I10" s="50"/>
      <c r="J10" s="96"/>
    </row>
    <row r="11" spans="1:10" ht="15.75" thickBot="1">
      <c r="A11" s="46"/>
      <c r="B11" s="47"/>
      <c r="C11" s="48"/>
      <c r="D11" s="67" t="s">
        <v>19</v>
      </c>
      <c r="E11" s="97">
        <f>SUM(E3:E10)</f>
        <v>515</v>
      </c>
      <c r="F11" s="98">
        <f>SUM(F4:F10)</f>
        <v>33.19</v>
      </c>
      <c r="G11" s="68">
        <f t="shared" ref="G11:J11" si="0">SUM(G3:G10)</f>
        <v>444.5</v>
      </c>
      <c r="H11" s="68">
        <f t="shared" si="0"/>
        <v>14.670000000000002</v>
      </c>
      <c r="I11" s="68">
        <f t="shared" si="0"/>
        <v>11.94</v>
      </c>
      <c r="J11" s="69">
        <f t="shared" si="0"/>
        <v>62.15</v>
      </c>
    </row>
    <row r="12" spans="1:10">
      <c r="A12" s="103" t="s">
        <v>13</v>
      </c>
      <c r="B12" s="99" t="s">
        <v>14</v>
      </c>
      <c r="C12" s="72">
        <v>170</v>
      </c>
      <c r="D12" s="79" t="s">
        <v>30</v>
      </c>
      <c r="E12" s="94">
        <v>250</v>
      </c>
      <c r="F12" s="95">
        <v>7.39</v>
      </c>
      <c r="G12" s="80">
        <v>302.5</v>
      </c>
      <c r="H12" s="80">
        <v>5.81</v>
      </c>
      <c r="I12" s="80">
        <v>7.91</v>
      </c>
      <c r="J12" s="106">
        <v>125.25</v>
      </c>
    </row>
    <row r="13" spans="1:10">
      <c r="A13" s="104"/>
      <c r="B13" s="100" t="s">
        <v>15</v>
      </c>
      <c r="C13" s="76">
        <v>314</v>
      </c>
      <c r="D13" s="73" t="s">
        <v>35</v>
      </c>
      <c r="E13" s="78">
        <v>180</v>
      </c>
      <c r="F13" s="57">
        <v>6.67</v>
      </c>
      <c r="G13" s="75">
        <v>255</v>
      </c>
      <c r="H13" s="75">
        <v>5.0199999999999996</v>
      </c>
      <c r="I13" s="75">
        <v>6.16</v>
      </c>
      <c r="J13" s="107">
        <v>31.36</v>
      </c>
    </row>
    <row r="14" spans="1:10">
      <c r="A14" s="104"/>
      <c r="B14" s="100" t="s">
        <v>29</v>
      </c>
      <c r="C14" s="76">
        <v>230</v>
      </c>
      <c r="D14" s="73" t="s">
        <v>36</v>
      </c>
      <c r="E14" s="78">
        <v>100</v>
      </c>
      <c r="F14" s="57">
        <v>17.690000000000001</v>
      </c>
      <c r="G14" s="75">
        <v>136.01</v>
      </c>
      <c r="H14" s="75">
        <v>8.26</v>
      </c>
      <c r="I14" s="75">
        <v>10.17</v>
      </c>
      <c r="J14" s="107">
        <v>6.6</v>
      </c>
    </row>
    <row r="15" spans="1:10">
      <c r="A15" s="104"/>
      <c r="B15" s="100" t="s">
        <v>27</v>
      </c>
      <c r="C15" s="76"/>
      <c r="D15" s="73" t="s">
        <v>24</v>
      </c>
      <c r="E15" s="78">
        <v>100</v>
      </c>
      <c r="F15" s="57">
        <v>8</v>
      </c>
      <c r="G15" s="75">
        <v>24</v>
      </c>
      <c r="H15" s="75">
        <v>1.1000000000000001</v>
      </c>
      <c r="I15" s="75">
        <v>0.2</v>
      </c>
      <c r="J15" s="107">
        <v>3.8</v>
      </c>
    </row>
    <row r="16" spans="1:10">
      <c r="A16" s="104"/>
      <c r="B16" s="100" t="s">
        <v>25</v>
      </c>
      <c r="C16" s="76">
        <v>874</v>
      </c>
      <c r="D16" s="73" t="s">
        <v>31</v>
      </c>
      <c r="E16" s="78">
        <v>200</v>
      </c>
      <c r="F16" s="57">
        <v>7.36</v>
      </c>
      <c r="G16" s="75">
        <v>132</v>
      </c>
      <c r="H16" s="75">
        <v>0.2</v>
      </c>
      <c r="I16" s="75">
        <v>0</v>
      </c>
      <c r="J16" s="107">
        <v>32.6</v>
      </c>
    </row>
    <row r="17" spans="1:10">
      <c r="A17" s="104"/>
      <c r="B17" s="100" t="s">
        <v>28</v>
      </c>
      <c r="C17" s="76"/>
      <c r="D17" s="73" t="s">
        <v>21</v>
      </c>
      <c r="E17" s="78">
        <v>50</v>
      </c>
      <c r="F17" s="57">
        <v>4</v>
      </c>
      <c r="G17" s="75">
        <v>117.5</v>
      </c>
      <c r="H17" s="75">
        <v>3.8</v>
      </c>
      <c r="I17" s="75">
        <v>1</v>
      </c>
      <c r="J17" s="107">
        <v>24.6</v>
      </c>
    </row>
    <row r="18" spans="1:10">
      <c r="A18" s="104"/>
      <c r="B18" s="100"/>
      <c r="C18" s="53"/>
      <c r="D18" s="73"/>
      <c r="E18" s="58"/>
      <c r="F18" s="59"/>
      <c r="G18" s="60"/>
      <c r="H18" s="60"/>
      <c r="I18" s="60"/>
      <c r="J18" s="61"/>
    </row>
    <row r="19" spans="1:10">
      <c r="A19" s="104"/>
      <c r="B19" s="101"/>
      <c r="C19" s="62"/>
      <c r="D19" s="49"/>
      <c r="E19" s="63"/>
      <c r="F19" s="64"/>
      <c r="G19" s="65"/>
      <c r="H19" s="65"/>
      <c r="I19" s="65"/>
      <c r="J19" s="66"/>
    </row>
    <row r="20" spans="1:10" ht="15.75" thickBot="1">
      <c r="A20" s="105"/>
      <c r="B20" s="102"/>
      <c r="C20" s="47"/>
      <c r="D20" s="67" t="s">
        <v>19</v>
      </c>
      <c r="E20" s="68">
        <f>SUM(E12:E19)</f>
        <v>880</v>
      </c>
      <c r="F20" s="98">
        <f>SUM(F12:F19)</f>
        <v>51.11</v>
      </c>
      <c r="G20" s="68">
        <f t="shared" ref="G20:J20" si="1">SUM(G12:G19)</f>
        <v>967.01</v>
      </c>
      <c r="H20" s="68">
        <f t="shared" si="1"/>
        <v>24.189999999999998</v>
      </c>
      <c r="I20" s="68">
        <f t="shared" si="1"/>
        <v>25.44</v>
      </c>
      <c r="J20" s="69">
        <f t="shared" si="1"/>
        <v>224.21</v>
      </c>
    </row>
    <row r="23" spans="1:10">
      <c r="F23" s="1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2023-09-20T08:23:33Z</cp:lastPrinted>
  <dcterms:created xsi:type="dcterms:W3CDTF">2015-06-05T18:19:34Z</dcterms:created>
  <dcterms:modified xsi:type="dcterms:W3CDTF">2025-01-31T07:51:38Z</dcterms:modified>
</cp:coreProperties>
</file>